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_rels/.rels" ContentType="application/vnd.openxmlformats-package.relationships+xml"/>
</Types>
</file>

<file path=_rels/.rels><?xml version="1.0" encoding="utf-8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 showHorizontalScroll="true" showVerticalScroll="true" showSheetTabs="true"/>
  </bookViews>
  <sheets>
    <sheet name="ЛСР форма ТСН" sheetId="1" r:id="rId1"/>
  </sheets>
  <definedNames>
    <definedName name="ГС_Итог.БИМ.ВетикальныеСтроки2020">'ЛСР форма ТСН'!#REF!</definedName>
    <definedName name="ГС_Коэффициенты2020">'ЛСР форма ТСН'!#REF!</definedName>
    <definedName name="ГС_Разделы">'ЛСР форма ТСН'!$H$59:$R$71</definedName>
    <definedName name="ГС_Строки\ТипСтроки_Позиция">'ЛСР форма ТСН'!#REF!</definedName>
    <definedName name="_xlnm.Print_Area" localSheetId="0">'ЛСР форма ТСН'!$A$1:$K$178</definedName>
    <definedName name="_xlnm.Print_Titles" localSheetId="0">'ЛСР форма ТСН'!$25:$25</definedName>
  </definedNames>
  <calcPr calcMode="auto" refMode="A1"/>
</workbook>
</file>

<file path=xl/sharedStrings.xml><?xml version="1.0" encoding="utf-8"?>
<sst xmlns="http://schemas.openxmlformats.org/spreadsheetml/2006/main" count="256" uniqueCount="256">
  <si>
    <t>Форма 4</t>
  </si>
  <si>
    <t>Капитальный ремонт здания ГБУДО г.Москвы "Детская школа искусств "Старт" архитектурно-художественного профиля" по адресу: г.Москва, Глазовский пер., д.4, стр.8, ГБУДО г.Москвы "Детская школа искусств "Старт" архитектурно-художественного профиля"</t>
  </si>
  <si>
    <t/>
  </si>
  <si>
    <t>(наименование стройки и/или объекта)</t>
  </si>
  <si>
    <t>ЛОКАЛЬНЫЙ СМЕТНЫЙ РАСЧЕТ (СМЕТА) № 02-01-05_искл</t>
  </si>
  <si>
    <t>(ЛОКАЛЬНАЯ СМЕТА)</t>
  </si>
  <si>
    <t>Автоматизация вентиляции. Исключенные работы</t>
  </si>
  <si>
    <t>(наименование работ и затрат)</t>
  </si>
  <si>
    <t>Основание: чертежи № Проект 23/085-И-ИОС-5</t>
  </si>
  <si>
    <t>В базисном уровне цен</t>
  </si>
  <si>
    <t>В текущем уровне цен</t>
  </si>
  <si>
    <t xml:space="preserve">Сметная стоимость </t>
  </si>
  <si>
    <t>тыс. руб.</t>
  </si>
  <si>
    <t>Строительные работы</t>
  </si>
  <si>
    <t>Работы по монтажу оборудования</t>
  </si>
  <si>
    <t>Оборудование</t>
  </si>
  <si>
    <t>Прочие работы и затраты</t>
  </si>
  <si>
    <t>Средства на оплату труда</t>
  </si>
  <si>
    <t>Затраты труда</t>
  </si>
  <si>
    <t>чел.-ч.</t>
  </si>
  <si>
    <t>Составлен(а) по ТСН-2001 с учётом Дополнения №: 47</t>
  </si>
  <si>
    <t>№ и период сборника коэффициентов (индексов) пересчета: Выпуск № 138, сборник 03/2018</t>
  </si>
  <si>
    <t>№ п/п</t>
  </si>
  <si>
    <t xml:space="preserve">Шифр расценки и коды ресурсов  </t>
  </si>
  <si>
    <t>Наименование работ и затрат</t>
  </si>
  <si>
    <t>Ед. изм.</t>
  </si>
  <si>
    <t>Кол-во единиц</t>
  </si>
  <si>
    <t>Цена на ед. изм., руб.</t>
  </si>
  <si>
    <t>Поправочные коэффициенты</t>
  </si>
  <si>
    <t>Коэффициенты зимних удорожаний</t>
  </si>
  <si>
    <t>Всего затрат в базисном уровне цен, руб.</t>
  </si>
  <si>
    <t xml:space="preserve">Коэффициенты (индексы) пересчета, нормы
НР и СП</t>
  </si>
  <si>
    <t>ВСЕГО затрат в текущем уровне цен, руб.</t>
  </si>
  <si>
    <t>Раздел 1. Автоматизация</t>
  </si>
  <si>
    <t>1</t>
  </si>
  <si>
    <t>4.11-17-1</t>
  </si>
  <si>
    <t>ЩИТЫ И ПУЛЬТЫ МАССОЙ: ДО 50 КГ</t>
  </si>
  <si>
    <t>1 ШТ.</t>
  </si>
  <si>
    <t>ЗП</t>
  </si>
  <si>
    <t xml:space="preserve">-59,79 </t>
  </si>
  <si>
    <t xml:space="preserve">-1 109,10 </t>
  </si>
  <si>
    <t>ЭМ</t>
  </si>
  <si>
    <t xml:space="preserve">-4,42 </t>
  </si>
  <si>
    <t xml:space="preserve">-32,44 </t>
  </si>
  <si>
    <t>в т.ч. ЗПМ</t>
  </si>
  <si>
    <t>`(0,65)</t>
  </si>
  <si>
    <t xml:space="preserve">`(-0,65) </t>
  </si>
  <si>
    <t xml:space="preserve">`(-12,06) </t>
  </si>
  <si>
    <t>МР</t>
  </si>
  <si>
    <t xml:space="preserve">-21,42 </t>
  </si>
  <si>
    <t xml:space="preserve">-112,03 </t>
  </si>
  <si>
    <t xml:space="preserve">НР от ЗП  </t>
  </si>
  <si>
    <t>%</t>
  </si>
  <si>
    <t xml:space="preserve">СП от ЗП  </t>
  </si>
  <si>
    <t xml:space="preserve">НР и СП от ЗПМ  </t>
  </si>
  <si>
    <t>ЗТР</t>
  </si>
  <si>
    <t>чел-ч</t>
  </si>
  <si>
    <t xml:space="preserve"> </t>
  </si>
  <si>
    <t xml:space="preserve">-5,15 </t>
  </si>
  <si>
    <t>Всего по позиции</t>
  </si>
  <si>
    <t xml:space="preserve">2
О</t>
  </si>
  <si>
    <t>Прайс-лист Лист 76</t>
  </si>
  <si>
    <t>ЩИТ УПРАВЛЕНИЯ ВЕНТИЛЯТОРОМ ЩУВ-1 0,18 КВТ   Ц:8405/1,18/4,11*1,042</t>
  </si>
  <si>
    <t>шт.</t>
  </si>
  <si>
    <t>3</t>
  </si>
  <si>
    <t>4.11-3-1</t>
  </si>
  <si>
    <t>ПРИБОРЫ, УСТАНАВЛИВАЕМЫЕ НА МЕТАЛЛОКОНСТРУКЦИЯХ ИЛИ ЩИТАХ, МАССА ПРИБОРОВ: ДО 5 КГ</t>
  </si>
  <si>
    <t xml:space="preserve">-6,76 </t>
  </si>
  <si>
    <t xml:space="preserve">-125,40 </t>
  </si>
  <si>
    <t xml:space="preserve">-0,35 </t>
  </si>
  <si>
    <t xml:space="preserve">-1,83 </t>
  </si>
  <si>
    <t xml:space="preserve">-0,52 </t>
  </si>
  <si>
    <t xml:space="preserve">4
О</t>
  </si>
  <si>
    <t>13-1-2-250</t>
  </si>
  <si>
    <t>Пульт управления выносной типа СФ-ПУ8008; Напряжение питания 18-28,5 В, графический сенсорный цветной дисплей, 11 индикаторов состояния, интерфейс - RS-485, IP20, габаритные размеры 308х165х35 мм (ПУ-2)</t>
  </si>
  <si>
    <t>5</t>
  </si>
  <si>
    <t xml:space="preserve">-239,16 </t>
  </si>
  <si>
    <t xml:space="preserve">-4 436,42 </t>
  </si>
  <si>
    <t xml:space="preserve">-17,68 </t>
  </si>
  <si>
    <t xml:space="preserve">-129,77 </t>
  </si>
  <si>
    <t xml:space="preserve">`(-2,60) </t>
  </si>
  <si>
    <t xml:space="preserve">`(-48,23) </t>
  </si>
  <si>
    <t xml:space="preserve">-85,68 </t>
  </si>
  <si>
    <t xml:space="preserve">-448,11 </t>
  </si>
  <si>
    <t xml:space="preserve">-20,6 </t>
  </si>
  <si>
    <t xml:space="preserve">6
О</t>
  </si>
  <si>
    <t>13-1-1-447</t>
  </si>
  <si>
    <t>Шкаф контрольно-пусковой ШКП-4 для систем пожаротушения и дымоудаления; Напряжение питания от трехфазной сети переменного тока частотой (50 ±1) Гц 380В, потребляемая мощность 30 Вт, количество управляемых двигателей 1, мощность управляемой нагрузки 4 кВт, номинальный коммутируемый ток 10 А, диапазон рабочих температур -30…+50 °С, степень защиты IP30, габаритные размеры 500х400х155 мм (ДУ1-ЩУ, ПД2-ЩУ, ПД3-ЩУ, ПД4-ЩУ)</t>
  </si>
  <si>
    <t>8</t>
  </si>
  <si>
    <t>4.8-288-3</t>
  </si>
  <si>
    <t>ТРУБЫ ГОФРИРОВАННЫЕ ПОЛИВИНИЛХЛОРИДНЫЕ НАРУЖНЫМ ДИАМЕТРОМ 25 ММ ОТКРЫТО ПО СТЕНАМ И ПОТОЛКАМ С УСТАНОВКОЙ СОЕДИНИТЕЛЬНЫХ КОРОБОК</t>
  </si>
  <si>
    <t>100 М</t>
  </si>
  <si>
    <t xml:space="preserve">-0,2
-20 / 100</t>
  </si>
  <si>
    <t xml:space="preserve">-40,62 </t>
  </si>
  <si>
    <t xml:space="preserve">-753,46 </t>
  </si>
  <si>
    <t xml:space="preserve">-8,64 </t>
  </si>
  <si>
    <t xml:space="preserve">-68,50 </t>
  </si>
  <si>
    <t>`(8,28)</t>
  </si>
  <si>
    <t xml:space="preserve">`(-1,66) </t>
  </si>
  <si>
    <t xml:space="preserve">`(-30,72) </t>
  </si>
  <si>
    <t xml:space="preserve">-58,13 </t>
  </si>
  <si>
    <t xml:space="preserve">-304,02 </t>
  </si>
  <si>
    <t>8.1</t>
  </si>
  <si>
    <t>1.12-5-373</t>
  </si>
  <si>
    <t>ТРУБЫ ЭЛЕКТРОТЕХНИЧЕСКИЕ ГОФРИРОВАННЫЕ, ПОЛИВИНИЛХЛОРИДНЫЕ, НЕГОРЮЧИЕ, С ЗОНДОМ, НАРУЖНЫЙ ДИАМЕТР 25 ММ</t>
  </si>
  <si>
    <t>М</t>
  </si>
  <si>
    <t>8.2</t>
  </si>
  <si>
    <t>1.21-5-1137</t>
  </si>
  <si>
    <t>ДЕРЖАТЕЛИ ПЛАСТИКОВЫЕ С ЗАЩЕЛКОЙ ДЛЯ КРЕПЛЕНИЯ ТРУБ, РУКАВОВ И ГИБКИХ ВВОДОВ ДИАМЕТРОМ 25 ММ</t>
  </si>
  <si>
    <t>100 ШТ.</t>
  </si>
  <si>
    <t xml:space="preserve">-3,19 </t>
  </si>
  <si>
    <t>9</t>
  </si>
  <si>
    <t>4.8-170-1</t>
  </si>
  <si>
    <t>ТРУБЫ СТАЛЬНЫЕ ПО УСТАНОВЛЕННЫМ КОНСТРУКЦИЯМ, ТРУБЫ ПО СТЕНАМ С КРЕПЛЕНИЕМ СКОБАМИ, ДИАМЕТР: ДО 25 ММ2</t>
  </si>
  <si>
    <t xml:space="preserve">-0,05
-5 / 100</t>
  </si>
  <si>
    <t xml:space="preserve">-16,52 </t>
  </si>
  <si>
    <t xml:space="preserve">-306,48 </t>
  </si>
  <si>
    <t xml:space="preserve">-14,24 </t>
  </si>
  <si>
    <t xml:space="preserve">-92,73 </t>
  </si>
  <si>
    <t>`(23,75)</t>
  </si>
  <si>
    <t xml:space="preserve">`(-1,19) </t>
  </si>
  <si>
    <t xml:space="preserve">`(-22,03) </t>
  </si>
  <si>
    <t xml:space="preserve">-5,95 </t>
  </si>
  <si>
    <t xml:space="preserve">-31,12 </t>
  </si>
  <si>
    <t xml:space="preserve">-1,34 </t>
  </si>
  <si>
    <t>10</t>
  </si>
  <si>
    <t>1.12-1-24</t>
  </si>
  <si>
    <t>ЗАГОТОВКИ ДЛЯ ЭЛЕКТРОПРОВОДКИ ИЗ ВОДОГАЗОПРОВОДНЫХ ТРУБ, ДИАМЕТР УСЛОВНОГО ПРОХОДА, ММ, 25</t>
  </si>
  <si>
    <t>11</t>
  </si>
  <si>
    <t>4.8-280-1</t>
  </si>
  <si>
    <t>ПРОКЛАДКА ПЛАСТИКОВОГО КАБЕЛЬ-КАНАЛА ПО КИРПИЧНОМУ ОСНОВАНИЮ</t>
  </si>
  <si>
    <t xml:space="preserve">-4,02
-402 / 100</t>
  </si>
  <si>
    <t xml:space="preserve">-1 630,11 </t>
  </si>
  <si>
    <t xml:space="preserve">-30 238,54 </t>
  </si>
  <si>
    <t xml:space="preserve">-98,53 </t>
  </si>
  <si>
    <t xml:space="preserve">-726,17 </t>
  </si>
  <si>
    <t>`(3,66)</t>
  </si>
  <si>
    <t xml:space="preserve">`(-14,71) </t>
  </si>
  <si>
    <t xml:space="preserve">`(-272,93) </t>
  </si>
  <si>
    <t xml:space="preserve">-4 093,45 </t>
  </si>
  <si>
    <t xml:space="preserve">-21 408,72 </t>
  </si>
  <si>
    <t>11.1</t>
  </si>
  <si>
    <t>1.1-1-3169</t>
  </si>
  <si>
    <t>КАБЕЛЬ-КАНАЛЫ, РАЗМЕР 25Х17 ММ, КАБЕЛЬ-КАНАЛЫ</t>
  </si>
  <si>
    <t xml:space="preserve">-135,84 </t>
  </si>
  <si>
    <t>12</t>
  </si>
  <si>
    <t>4.8-158-1</t>
  </si>
  <si>
    <t>ЛОТКИ МЕТАЛЛИЧЕСКИЕ ШТАМПОВАННЫЕ ПО УСТАНОВЛЕННЫМ КОНСТРУКЦИЯМ, ШИРИНА ЛОТКОВ: ДО 200 ММ</t>
  </si>
  <si>
    <t>1 Т</t>
  </si>
  <si>
    <t xml:space="preserve">-0,05124
-1,22*14*3/1000</t>
  </si>
  <si>
    <t xml:space="preserve">-37,09 </t>
  </si>
  <si>
    <t xml:space="preserve">-687,94 </t>
  </si>
  <si>
    <t xml:space="preserve">-31,33 </t>
  </si>
  <si>
    <t xml:space="preserve">-208,67 </t>
  </si>
  <si>
    <t>`(58,40)</t>
  </si>
  <si>
    <t xml:space="preserve">`(-2,99) </t>
  </si>
  <si>
    <t xml:space="preserve">`(-55,51) </t>
  </si>
  <si>
    <t xml:space="preserve">-4,99 </t>
  </si>
  <si>
    <t xml:space="preserve">-26,07 </t>
  </si>
  <si>
    <t xml:space="preserve">-3,01 </t>
  </si>
  <si>
    <t>13</t>
  </si>
  <si>
    <t>1.21-5-556</t>
  </si>
  <si>
    <t>ЛОТКИ КАБЕЛЬНЫЕ ОЦИНКОВАННЫЕ, НЕПЕРФОРИРОВАННЫЕ, ПРОСТЫЕ, БЕЗ КРЫШЕК, ТИП PNK-50</t>
  </si>
  <si>
    <t xml:space="preserve">-42
-14*3</t>
  </si>
  <si>
    <t>14</t>
  </si>
  <si>
    <t>1.21-5-559</t>
  </si>
  <si>
    <t>КРЫШКИ ДЛЯ ЛОТКОВ ПРОСТЫХ МАРКИ PNK-50</t>
  </si>
  <si>
    <t>15</t>
  </si>
  <si>
    <t>1.21-5-918</t>
  </si>
  <si>
    <t>КРОНШТЕЙНЫ СТАЛЬНЫЕ ОЦИНКОВАННЫЕ К СТЕНЕ ДЛЯ ЛОТКОВ ТИПА PNK-200</t>
  </si>
  <si>
    <t>ШТ.</t>
  </si>
  <si>
    <t>16</t>
  </si>
  <si>
    <t>1.21-5-808</t>
  </si>
  <si>
    <t>ПЛАНКИ СОЕДИНИТЕЛЬНЫЕ ДЛЯ ЛОТКОВ ТИПА PNK</t>
  </si>
  <si>
    <t>17</t>
  </si>
  <si>
    <t>1.21-5-912</t>
  </si>
  <si>
    <t>УГОЛЬНИКИ СТАЛЬНЫЕ ПЕРФОРИРОВАННЫЕ ОЦИНКОВАННЫЕ ДЛЯ ЛОТКОВ ЛП, ТИП УЛП 100Х25</t>
  </si>
  <si>
    <t>18</t>
  </si>
  <si>
    <t>1.21-5-942</t>
  </si>
  <si>
    <t>КРЫШКИ УГЛОВЫЕ СТАЛЬНЫЕ ОЦИНКОВАННЫЕ ДЛЯ ЛОТКОВ ЛП, ЛСП, ТИП КРУ 100</t>
  </si>
  <si>
    <t>19</t>
  </si>
  <si>
    <t>4.8-175-1</t>
  </si>
  <si>
    <t>ЗАТЯГИВАНИЕ ПРОВОДОВ И КАБЕЛЕЙ В ПРОЛОЖЕННЫЕ ТРУБЫ И МЕТАЛЛИЧЕСКИЕ РУКАВА, ПРОВОД ПЕРВЫЙ ОДНОЖИЛЬНЫЙ ИЛИ МНОГОЖИЛЬНЫЙ В ОБЩЕЙ ОПЛЕТКЕ, СУММАРНОЕ СЕЧЕНИЕ: ДО 2,5 ММ2</t>
  </si>
  <si>
    <t xml:space="preserve">-0,75
-75 / 100</t>
  </si>
  <si>
    <t xml:space="preserve">-47,63 </t>
  </si>
  <si>
    <t xml:space="preserve">-883,44 </t>
  </si>
  <si>
    <t xml:space="preserve">-0,64 </t>
  </si>
  <si>
    <t xml:space="preserve">-5,41 </t>
  </si>
  <si>
    <t>`(0,20)</t>
  </si>
  <si>
    <t xml:space="preserve">`(-0,15) </t>
  </si>
  <si>
    <t xml:space="preserve">`(-2,78) </t>
  </si>
  <si>
    <t xml:space="preserve">-4,78 </t>
  </si>
  <si>
    <t xml:space="preserve">-24,99 </t>
  </si>
  <si>
    <t xml:space="preserve">-3,86 </t>
  </si>
  <si>
    <t>20</t>
  </si>
  <si>
    <t>1.23-9-111</t>
  </si>
  <si>
    <t>КАБЕЛИ СИММЕТРИЧНЫЕ С МЕДНЫМИ ЖИЛАМИ, ОГНЕСТОЙКИЕ, ПАРНОЙ СКРУТКИ, С ИЗОЛЯЦИЕЙ ИЗ РЕЗИНЫ, В ОБОЛОЧКЕ ИЗ ПОЛИМЕРНОЙ КОМПОЗИЦИИ, НЕ СОДЕРЖАЩЕЙ ГАЛОГЕНОВ, МАРКА КПСНГ(А)-FRHF, ЧИСЛО ПАР И СЕЧЕНИЕ ЖИЛ, ММ2: 1Х2Х0,75  (FRLSLT)</t>
  </si>
  <si>
    <t>КМ</t>
  </si>
  <si>
    <t xml:space="preserve">-0,0765
-0,075*1,02</t>
  </si>
  <si>
    <t>21</t>
  </si>
  <si>
    <t>4.8-162-1</t>
  </si>
  <si>
    <t>ПРОВОДА И КАБЕЛИ В КОРОБАХ, ПРОВОД, СЕЧЕНИЕ: ДО 6 ММ2</t>
  </si>
  <si>
    <t xml:space="preserve">-3,09
((-(48+246-75+16+30+44))) / 100</t>
  </si>
  <si>
    <t xml:space="preserve">-117,73 </t>
  </si>
  <si>
    <t xml:space="preserve">-2 183,87 </t>
  </si>
  <si>
    <t xml:space="preserve">-2,63 </t>
  </si>
  <si>
    <t xml:space="preserve">-22,30 </t>
  </si>
  <si>
    <t xml:space="preserve">`(-0,62) </t>
  </si>
  <si>
    <t xml:space="preserve">`(-11,46) </t>
  </si>
  <si>
    <t xml:space="preserve">-11,46 </t>
  </si>
  <si>
    <t xml:space="preserve">-59,96 </t>
  </si>
  <si>
    <t xml:space="preserve">-9,55 </t>
  </si>
  <si>
    <t>22</t>
  </si>
  <si>
    <t>1.23-1-346</t>
  </si>
  <si>
    <t>КАБЕЛИ КОНТРОЛЬНЫЕ С МЕДНЫМИ ЖИЛАМИ, С ПОЛИВИНИЛХЛОРИДНОЙ ИЗОЛЯЦИЕЙ, В ОБОЛОЧКЕ ИЗ ПОЛИВИНИЛХЛОРИДНОГО ПЛАСТИКАТА ПОНИЖЕННОЙ ГОРЮЧЕСТИ, С НИЗКИМ ДЫМО- И ГАЗОВЫДЕЛЕНИЕМ, МАРКА КВВГНГ-LS, ЧИСЛО ЖИЛ И СЕЧЕНИЕ, ММ2: 3Х0,75</t>
  </si>
  <si>
    <t xml:space="preserve">-0,04896
-0,048*1,02</t>
  </si>
  <si>
    <t>23</t>
  </si>
  <si>
    <t xml:space="preserve">-0,17442
-(0,246*1,02-0,075*1,02)</t>
  </si>
  <si>
    <t>24</t>
  </si>
  <si>
    <t>1.23-1-362</t>
  </si>
  <si>
    <t>КАБЕЛИ КОНТРОЛЬНЫЕ С МЕДНЫМИ ЖИЛАМИ, С ИЗОЛЯЦИЕЙ И ОБОЛОЧКОЙ ИЗ ПОЛИВИНИЛХЛОРИДНОЙ КОМПОЗИЦИИ ПОНИЖЕННОЙ ПОЖАРООПАСНОСТИ, С НИЗКИМ ДЫМО- И ГАЗОВЫДЕЛЕНИЕМ, В ОБЩЕМ ЭКРАНЕ ПОД ОБОЛОЧКОЙ, МАРКА КВВГЭНГ-LS, ЧИСЛО ЖИЛ И СЕЧЕНИЕ, ММ2: 3Х0,75</t>
  </si>
  <si>
    <t xml:space="preserve">-0,01632
-0,016*1,02</t>
  </si>
  <si>
    <t>25</t>
  </si>
  <si>
    <t>1.23-1-340</t>
  </si>
  <si>
    <t>КАБЕЛИ КОНТРОЛЬНЫЕ С МЕДНЫМИ ЖИЛАМИ, МАРКА КВВГНГ(А)-LS, ЧИСЛО ЖИЛ И СЕЧЕНИЕ 7Х0,75 ММ2</t>
  </si>
  <si>
    <t xml:space="preserve">-0,0306
-0,030*1,02</t>
  </si>
  <si>
    <t>26</t>
  </si>
  <si>
    <t>1.23-4-336</t>
  </si>
  <si>
    <t>КАБЕЛИ МАГИСТРАЛЬНЫЕ (ВИТАЯ ПАРА) НЕЭКРАНИРОВАННЫЕ ОДНОЖИЛЬНЫЕ, КАТЕГОРИЯ 5Е ENHANCED, ПРОИЗВОДСТВО ФИРМЫ "АЕSP ", ТИП UTP, ЧИСЛО ЭЛЕМЕНТОВ И ДИАМЕТР ЖИЛЫ, ММ: 2Х2Х0,51 (AWG 24)</t>
  </si>
  <si>
    <t xml:space="preserve">-0,04488
-0,044*1,02</t>
  </si>
  <si>
    <t>27</t>
  </si>
  <si>
    <t>1.21-5-935</t>
  </si>
  <si>
    <t>КОРОБКИ РАСПАЕЧНЫЕ, СЕРИЯ "TYCO", ИЗ ПОЛИСТИРОЛА, ОТКРЫТОЙ УСТАНОВКИ, СТЕПЕНЬ ЗАЩИТЫ IP55, 4 ВВОДА, ДИАМЕТР 80 ММ, ВЫСОТА 50 ММ, АРТИКУЛ 67025</t>
  </si>
  <si>
    <t>Итого прямые затраты по разделу в текущих ценах</t>
  </si>
  <si>
    <t>Накладные расходы</t>
  </si>
  <si>
    <t>Сметная прибыль</t>
  </si>
  <si>
    <t>Итоги по разделу 1 Автоматизация :</t>
  </si>
  <si>
    <t xml:space="preserve">     Итоги по Монтажным работам</t>
  </si>
  <si>
    <t xml:space="preserve">          Итого Поз. 1, 3, 5, 8-27</t>
  </si>
  <si>
    <t xml:space="preserve">     Итоги по Оборудованию</t>
  </si>
  <si>
    <t xml:space="preserve">          Итого Поз. 2, 4, 6</t>
  </si>
  <si>
    <t xml:space="preserve">     Итого</t>
  </si>
  <si>
    <t xml:space="preserve">          Справочно, в текущих ценах:</t>
  </si>
  <si>
    <t xml:space="preserve">            Материалы</t>
  </si>
  <si>
    <t xml:space="preserve">            Машины и механизмы</t>
  </si>
  <si>
    <t xml:space="preserve">            ФОТ</t>
  </si>
  <si>
    <t xml:space="preserve">            Оборудование</t>
  </si>
  <si>
    <t xml:space="preserve">            Накладные расходы</t>
  </si>
  <si>
    <t xml:space="preserve">            Сметная прибыль</t>
  </si>
  <si>
    <t xml:space="preserve">     Итого по разделу 1 Автоматизация</t>
  </si>
  <si>
    <t>Итого прямые затраты по смете в текущих ценах</t>
  </si>
  <si>
    <t>Итоги по смете:</t>
  </si>
  <si>
    <t xml:space="preserve">     ВСЕГО по смете</t>
  </si>
  <si>
    <t>Составил:</t>
  </si>
  <si>
    <t>[должность, подпись (инициалы, фамилия)]</t>
  </si>
  <si>
    <t>Проверил:</t>
  </si>
</sst>
</file>

<file path=xl/styles.xml><?xml version="1.0" encoding="utf-8"?>
<styleSheet xmlns="http://schemas.openxmlformats.org/spreadsheetml/2006/main">
  <numFmts count="2">
    <numFmt formatCode="0.0" numFmtId="164"/>
    <numFmt formatCode="0.000" numFmtId="165"/>
  </numFmts>
  <fonts count="11">
    <font>
      <color rgb="FF000000"/>
      <sz val="11"/>
      <name val="Calibri"/>
      <charset val="204"/>
    </font>
    <font>
      <color rgb="FF000000"/>
      <sz val="8"/>
      <name val="Arial"/>
      <charset val="204"/>
    </font>
    <font>
      <sz val="8"/>
      <name val="Arial"/>
      <charset val="204"/>
    </font>
    <font>
      <sz val="8"/>
      <name val="Arial"/>
      <charset val="204"/>
      <b/>
    </font>
    <font>
      <sz val="9"/>
      <name val="Arial"/>
      <charset val="204"/>
    </font>
    <font>
      <sz val="10"/>
      <name val="Arial"/>
      <charset val="204"/>
      <b/>
    </font>
    <font>
      <sz val="8"/>
      <name val="Arial"/>
      <charset val="204"/>
      <i/>
    </font>
    <font>
      <sz val="10"/>
      <name val="Arial"/>
      <charset val="204"/>
    </font>
    <font>
      <sz val="11"/>
      <name val="Arial"/>
      <charset val="204"/>
      <b/>
    </font>
    <font>
      <color rgb="FF000000"/>
      <sz val="8"/>
      <name val="Arial"/>
      <charset val="204"/>
      <b/>
    </font>
    <font>
      <color rgb="FF7F7F7F"/>
      <sz val="8"/>
      <name val="Arial"/>
      <charset val="204"/>
      <b/>
      <i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 style="thin"/>
      <right style="thin"/>
      <top style="thin"/>
      <bottom style="thin"/>
      <diagonal/>
    </border>
    <border>
      <left style="thin"/>
      <right/>
      <top style="thin"/>
      <bottom/>
      <diagonal/>
    </border>
    <border>
      <left style="thin"/>
      <right style="thin"/>
      <top style="thin"/>
      <bottom/>
      <diagonal/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 style="thin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thin"/>
      <top/>
      <bottom/>
      <diagonal/>
    </border>
  </borders>
  <cellStyleXfs count="1">
    <xf borderId="0" fillId="0" fontId="0" numFmtId="0"/>
  </cellStyleXfs>
  <cellXfs count="109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0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5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5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2" fillId="0" fontId="6" numFmtId="0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5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8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8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1" fillId="0" fontId="2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6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6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right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2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9" numFmtId="2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2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2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4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center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4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5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6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7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9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10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9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9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5" fillId="0" fontId="9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9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2" fillId="0" fontId="9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9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1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2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1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1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9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9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2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164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16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165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164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1" fillId="0" fontId="10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2" fillId="0" fontId="10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0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0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0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9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3" fillId="0" fontId="9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9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9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9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9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9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9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9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9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2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2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2" fillId="0" fontId="6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6" numFmtId="0" xfId="0">
      <alignment horizontal="center" vertical="center" textRotation="0" shrinkToFit="false" wrapText="false"/>
      <protection hidden="false" locked="true"/>
    </xf>
  </cellXfs>
  <dxfs count="0"/>
</styleSheet>
</file>

<file path=xl/_rels/workbook.xml.rels><?xml version="1.0" encoding="utf-8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?>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true" summaryRight="true"/>
    <pageSetUpPr fitToPage="true"/>
  </sheetPr>
  <dimension ref="A1:BS178"/>
  <sheetViews>
    <sheetView workbookViewId="0" tabSelected="true" showZeros="true" showFormulas="false" showGridLines="true" showRowColHeaders="true">
      <selection sqref="H23:H25" activeCell="H23"/>
    </sheetView>
  </sheetViews>
  <sheetFormatPr defaultColWidth="9.140625" customHeight="true" defaultRowHeight="11.25"/>
  <cols>
    <col max="1" min="1" style="1" width="7" customWidth="true"/>
    <col max="2" min="2" style="1" width="15" customWidth="true"/>
    <col max="3" min="3" style="1" width="36.5703125" customWidth="true"/>
    <col max="4" min="4" style="1" width="9.5703125" customWidth="true"/>
    <col max="5" min="5" style="1" width="11.140625" customWidth="true"/>
    <col max="6" min="6" style="1" width="9.85546875" customWidth="true"/>
    <col max="7" min="7" style="1" width="12.140625" customWidth="true"/>
    <col max="8" min="8" style="1" width="12.5703125" customWidth="true"/>
    <col max="9" min="9" style="1" width="11.28515625" customWidth="true"/>
    <col max="10" min="10" style="1" width="12.42578125" customWidth="true"/>
    <col max="11" min="11" style="1" width="14.85546875" customWidth="true"/>
    <col max="15" min="12" style="1" width="9.140625"/>
    <col max="37" min="16" style="2" width="152.42578125" customWidth="true" hidden="true"/>
    <col max="48" min="38" style="3" width="152.42578125" customWidth="true" hidden="true"/>
    <col max="49" min="49" style="4" width="152.42578125" customWidth="true" hidden="true"/>
    <col max="55" min="50" style="5" width="91.85546875" customWidth="true" hidden="true"/>
    <col max="59" min="56" style="6" width="67.140625" customWidth="true" hidden="true"/>
    <col max="63" min="60" style="7" width="48.42578125" customWidth="true" hidden="true"/>
    <col max="67" min="64" style="6" width="67.140625" customWidth="true" hidden="true"/>
    <col max="71" min="68" style="7" width="48.42578125" customWidth="true" hidden="true"/>
    <col max="16384" min="72" style="1" width="9.140625"/>
  </cols>
  <sheetData>
    <row r="1" ht="12" customFormat="true" s="0">
      <c r="C1" s="8"/>
      <c r="D1" s="9"/>
      <c r="E1" s="8"/>
      <c r="F1" s="8"/>
      <c r="G1" s="8"/>
      <c r="H1" s="8"/>
      <c r="I1" s="8"/>
      <c r="J1" s="8"/>
      <c r="K1" s="10" t="s">
        <v>0</v>
      </c>
    </row>
    <row r="2" ht="26.25" customFormat="true" s="0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0"/>
      <c r="M2" s="0"/>
      <c r="N2" s="0"/>
      <c r="O2" s="0"/>
      <c r="P2" s="12" t="s">
        <v>1</v>
      </c>
      <c r="Q2" s="12" t="s">
        <v>2</v>
      </c>
      <c r="R2" s="12" t="s">
        <v>2</v>
      </c>
      <c r="S2" s="12" t="s">
        <v>2</v>
      </c>
      <c r="T2" s="12" t="s">
        <v>2</v>
      </c>
      <c r="U2" s="12" t="s">
        <v>2</v>
      </c>
      <c r="V2" s="12" t="s">
        <v>2</v>
      </c>
      <c r="W2" s="12" t="s">
        <v>2</v>
      </c>
      <c r="X2" s="12" t="s">
        <v>2</v>
      </c>
      <c r="Y2" s="12" t="s">
        <v>2</v>
      </c>
      <c r="Z2" s="12" t="s">
        <v>2</v>
      </c>
    </row>
    <row r="3" customFormat="true" s="0">
      <c r="A3" s="13" t="s">
        <v>3</v>
      </c>
      <c r="B3" s="13"/>
      <c r="C3" s="13"/>
      <c r="D3" s="13"/>
      <c r="E3" s="13"/>
      <c r="F3" s="13"/>
      <c r="G3" s="13"/>
      <c r="H3" s="13"/>
      <c r="I3" s="13"/>
      <c r="J3" s="13"/>
      <c r="K3" s="13"/>
    </row>
    <row r="4" customHeight="true" ht="27" customFormat="true" s="0">
      <c r="A4" s="14" t="s">
        <v>4</v>
      </c>
      <c r="B4" s="14"/>
      <c r="C4" s="14"/>
      <c r="D4" s="14"/>
      <c r="E4" s="14"/>
      <c r="F4" s="14"/>
      <c r="G4" s="14"/>
      <c r="H4" s="14"/>
      <c r="I4" s="14"/>
      <c r="J4" s="14"/>
      <c r="K4" s="14"/>
    </row>
    <row r="5" customHeight="true" ht="24" customFormat="true" s="0">
      <c r="A5" s="15" t="s">
        <v>5</v>
      </c>
      <c r="B5" s="15"/>
      <c r="C5" s="15"/>
      <c r="D5" s="15"/>
      <c r="E5" s="15"/>
      <c r="F5" s="15"/>
      <c r="G5" s="15"/>
      <c r="H5" s="15"/>
      <c r="I5" s="15"/>
      <c r="J5" s="15"/>
      <c r="K5" s="15"/>
    </row>
    <row r="6" ht="14.25" customFormat="true" s="0">
      <c r="A6" s="16" t="s">
        <v>6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0"/>
      <c r="M6" s="0"/>
      <c r="N6" s="0"/>
      <c r="O6" s="0"/>
      <c r="AA6" s="17" t="s">
        <v>6</v>
      </c>
      <c r="AB6" s="17" t="s">
        <v>2</v>
      </c>
      <c r="AC6" s="17" t="s">
        <v>2</v>
      </c>
      <c r="AD6" s="17" t="s">
        <v>2</v>
      </c>
      <c r="AE6" s="17" t="s">
        <v>2</v>
      </c>
      <c r="AF6" s="17" t="s">
        <v>2</v>
      </c>
      <c r="AG6" s="17" t="s">
        <v>2</v>
      </c>
      <c r="AH6" s="17" t="s">
        <v>2</v>
      </c>
      <c r="AI6" s="17" t="s">
        <v>2</v>
      </c>
      <c r="AJ6" s="17" t="s">
        <v>2</v>
      </c>
      <c r="AK6" s="17" t="s">
        <v>2</v>
      </c>
    </row>
    <row r="7" customHeight="true" ht="24" customFormat="true" s="0">
      <c r="A7" s="13" t="s">
        <v>7</v>
      </c>
      <c r="B7" s="13"/>
      <c r="C7" s="13"/>
      <c r="D7" s="13"/>
      <c r="E7" s="13"/>
      <c r="F7" s="13"/>
      <c r="G7" s="13"/>
      <c r="H7" s="13"/>
      <c r="I7" s="13"/>
      <c r="J7" s="13"/>
      <c r="K7" s="13"/>
    </row>
    <row r="8" ht="11.25" customFormat="true" s="0">
      <c r="A8" s="18" t="s">
        <v>8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0"/>
      <c r="M8" s="0"/>
      <c r="N8" s="0"/>
      <c r="O8" s="0"/>
      <c r="AL8" s="19" t="s">
        <v>8</v>
      </c>
      <c r="AM8" s="19" t="s">
        <v>2</v>
      </c>
      <c r="AN8" s="19" t="s">
        <v>2</v>
      </c>
      <c r="AO8" s="19" t="s">
        <v>2</v>
      </c>
      <c r="AP8" s="19" t="s">
        <v>2</v>
      </c>
      <c r="AQ8" s="19" t="s">
        <v>2</v>
      </c>
      <c r="AR8" s="19" t="s">
        <v>2</v>
      </c>
      <c r="AS8" s="19" t="s">
        <v>2</v>
      </c>
      <c r="AT8" s="19" t="s">
        <v>2</v>
      </c>
      <c r="AU8" s="19" t="s">
        <v>2</v>
      </c>
      <c r="AV8" s="19" t="s">
        <v>2</v>
      </c>
    </row>
    <row r="9" customFormat="true" s="0">
      <c r="A9" s="8"/>
      <c r="B9" s="8"/>
      <c r="C9" s="8"/>
      <c r="D9" s="20"/>
      <c r="E9" s="20"/>
      <c r="F9" s="20"/>
      <c r="G9" s="20"/>
      <c r="H9" s="20"/>
      <c r="I9" s="20"/>
      <c r="J9" s="20"/>
      <c r="K9" s="21"/>
    </row>
    <row r="10" customHeight="true" ht="18" customFormat="true" s="0">
      <c r="A10" s="8"/>
      <c r="B10" s="8"/>
      <c r="C10" s="8"/>
      <c r="D10" s="22"/>
      <c r="E10" s="22"/>
      <c r="G10" s="23" t="s">
        <v>9</v>
      </c>
      <c r="I10" s="23" t="s">
        <v>10</v>
      </c>
      <c r="K10" s="22"/>
    </row>
    <row r="11" customHeight="true" ht="12.75" customFormat="true" s="0">
      <c r="D11" s="24" t="s">
        <v>11</v>
      </c>
      <c r="E11" s="8"/>
      <c r="F11" s="25"/>
      <c r="G11" s="26">
        <f>SUM(G12:G15)</f>
      </c>
      <c r="H11" s="26"/>
      <c r="I11" s="26">
        <f>SUM(I12:I15)</f>
      </c>
      <c r="J11" s="27" t="s">
        <v>12</v>
      </c>
    </row>
    <row r="12" customHeight="true" ht="12.75" customFormat="true" s="0">
      <c r="A12" s="8"/>
      <c r="B12" s="8"/>
      <c r="C12" s="25"/>
      <c r="D12" s="1" t="s">
        <v>13</v>
      </c>
      <c r="E12" s="8"/>
      <c r="G12" s="28" t="n">
        <v>0</v>
      </c>
      <c r="I12" s="28" t="n">
        <v>0</v>
      </c>
      <c r="J12" s="29" t="s">
        <v>12</v>
      </c>
    </row>
    <row r="13" customHeight="true" ht="12.75" customFormat="true" s="0">
      <c r="A13" s="8"/>
      <c r="B13" s="8"/>
      <c r="C13" s="25"/>
      <c r="D13" s="1" t="s">
        <v>14</v>
      </c>
      <c r="E13" s="8"/>
      <c r="F13" s="8"/>
      <c r="G13" s="28" t="n">
        <v>-22.55</v>
      </c>
      <c r="H13" s="8"/>
      <c r="I13" s="28" t="n">
        <v>-148.36</v>
      </c>
      <c r="J13" s="29" t="s">
        <v>12</v>
      </c>
    </row>
    <row r="14" customHeight="true" ht="12.75" customFormat="true" s="0">
      <c r="A14" s="8"/>
      <c r="B14" s="8"/>
      <c r="C14" s="25"/>
      <c r="D14" s="1" t="s">
        <v>15</v>
      </c>
      <c r="E14" s="8"/>
      <c r="F14" s="8"/>
      <c r="G14" s="28" t="n">
        <v>-16.4</v>
      </c>
      <c r="H14" s="8"/>
      <c r="I14" s="28" t="n">
        <v>-75.5</v>
      </c>
      <c r="J14" s="29" t="s">
        <v>12</v>
      </c>
    </row>
    <row r="15" customHeight="true" ht="12.75" customFormat="true" s="0">
      <c r="A15" s="8"/>
      <c r="B15" s="8"/>
      <c r="C15" s="25"/>
      <c r="D15" s="1" t="s">
        <v>16</v>
      </c>
      <c r="E15" s="8"/>
      <c r="F15" s="8"/>
      <c r="G15" s="28" t="n">
        <v>0</v>
      </c>
      <c r="H15" s="8"/>
      <c r="I15" s="28" t="n">
        <v>0</v>
      </c>
      <c r="J15" s="29" t="s">
        <v>12</v>
      </c>
    </row>
    <row r="16" customHeight="true" ht="12.75" customFormat="true" s="0">
      <c r="A16" s="8"/>
      <c r="B16" s="8"/>
      <c r="C16" s="25"/>
      <c r="D16" s="1" t="s">
        <v>17</v>
      </c>
      <c r="E16" s="8"/>
      <c r="F16" s="19"/>
      <c r="G16" s="28" t="n">
        <v>-2.22</v>
      </c>
      <c r="H16" s="19"/>
      <c r="I16" s="28" t="n">
        <v>-41.18</v>
      </c>
      <c r="J16" s="29" t="s">
        <v>12</v>
      </c>
    </row>
    <row r="17" customHeight="true" ht="12.75" customFormat="true" s="0">
      <c r="A17" s="8"/>
      <c r="B17" s="8"/>
      <c r="C17" s="25"/>
      <c r="D17" s="1" t="s">
        <v>18</v>
      </c>
      <c r="E17" s="8"/>
      <c r="F17" s="30"/>
      <c r="G17" s="31" t="n">
        <v>-183.06</v>
      </c>
      <c r="H17" s="30"/>
      <c r="I17" s="32" t="n">
        <v>-183.06</v>
      </c>
      <c r="J17" s="33" t="s">
        <v>19</v>
      </c>
    </row>
    <row r="18" customHeight="true" ht="12.75" customFormat="true" s="0">
      <c r="A18" s="8"/>
      <c r="B18" s="8"/>
      <c r="C18" s="25"/>
      <c r="E18" s="8"/>
      <c r="F18" s="30"/>
      <c r="G18" s="30"/>
      <c r="H18" s="30"/>
      <c r="I18" s="30"/>
      <c r="J18" s="33"/>
    </row>
    <row r="19" customHeight="true" ht="12.75" customFormat="true" s="0">
      <c r="A19" s="33" t="s">
        <v>20</v>
      </c>
      <c r="B19" s="33"/>
      <c r="C19" s="25"/>
      <c r="E19" s="8"/>
      <c r="F19" s="30"/>
      <c r="G19" s="30"/>
      <c r="H19" s="30"/>
      <c r="I19" s="30"/>
      <c r="J19" s="22"/>
      <c r="K19" s="22"/>
    </row>
    <row r="20" customHeight="true" ht="12.75" customFormat="true" s="0">
      <c r="A20" s="33" t="s">
        <v>21</v>
      </c>
      <c r="B20" s="33"/>
      <c r="C20" s="25"/>
      <c r="E20" s="8"/>
      <c r="F20" s="33"/>
      <c r="G20" s="30"/>
      <c r="H20" s="30"/>
      <c r="I20" s="30"/>
      <c r="J20" s="22"/>
      <c r="K20" s="22"/>
    </row>
    <row r="21" customFormat="true" s="0">
      <c r="A21" s="34"/>
      <c r="B21" s="34"/>
    </row>
    <row r="22" customHeight="true" ht="36" customFormat="true" s="0">
      <c r="A22" s="35" t="s">
        <v>22</v>
      </c>
      <c r="B22" s="36" t="s">
        <v>23</v>
      </c>
      <c r="C22" s="35" t="s">
        <v>24</v>
      </c>
      <c r="D22" s="35" t="s">
        <v>25</v>
      </c>
      <c r="E22" s="37" t="s">
        <v>26</v>
      </c>
      <c r="F22" s="37" t="s">
        <v>27</v>
      </c>
      <c r="G22" s="37" t="s">
        <v>28</v>
      </c>
      <c r="H22" s="37" t="s">
        <v>29</v>
      </c>
      <c r="I22" s="37" t="s">
        <v>30</v>
      </c>
      <c r="J22" s="37" t="s">
        <v>31</v>
      </c>
      <c r="K22" s="35" t="s">
        <v>32</v>
      </c>
    </row>
    <row r="23" customHeight="true" ht="27" customFormat="true" s="0">
      <c r="A23" s="35"/>
      <c r="B23" s="38"/>
      <c r="C23" s="35"/>
      <c r="D23" s="35"/>
      <c r="E23" s="39"/>
      <c r="F23" s="39"/>
      <c r="G23" s="39"/>
      <c r="H23" s="39"/>
      <c r="I23" s="39"/>
      <c r="J23" s="39"/>
      <c r="K23" s="35"/>
    </row>
    <row r="24" customFormat="true" s="0">
      <c r="A24" s="35"/>
      <c r="B24" s="40"/>
      <c r="C24" s="35"/>
      <c r="D24" s="35"/>
      <c r="E24" s="41"/>
      <c r="F24" s="41"/>
      <c r="G24" s="41"/>
      <c r="H24" s="41"/>
      <c r="I24" s="41"/>
      <c r="J24" s="41"/>
      <c r="K24" s="35"/>
    </row>
    <row r="25" customHeight="true" ht="15" customFormat="true" s="0">
      <c r="A25" s="42" t="n">
        <v>1</v>
      </c>
      <c r="B25" s="43" t="n">
        <v>2</v>
      </c>
      <c r="C25" s="42" t="n">
        <v>3</v>
      </c>
      <c r="D25" s="42" t="n">
        <v>4</v>
      </c>
      <c r="E25" s="42" t="n">
        <v>5</v>
      </c>
      <c r="F25" s="42" t="n">
        <v>6</v>
      </c>
      <c r="G25" s="42" t="n">
        <v>7</v>
      </c>
      <c r="H25" s="42" t="n">
        <v>8</v>
      </c>
      <c r="I25" s="42" t="n">
        <v>9</v>
      </c>
      <c r="J25" s="42" t="n">
        <v>10</v>
      </c>
      <c r="K25" s="42" t="n">
        <v>11</v>
      </c>
    </row>
    <row r="26" ht="11.25" customFormat="true" s="0">
      <c r="A26" s="44" t="s">
        <v>33</v>
      </c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0"/>
      <c r="M26" s="0"/>
      <c r="N26" s="0"/>
      <c r="O26" s="0"/>
      <c r="AW26" s="45" t="s">
        <v>33</v>
      </c>
    </row>
    <row r="27" ht="11.25" customFormat="true" s="0">
      <c r="A27" s="46" t="s">
        <v>34</v>
      </c>
      <c r="B27" s="47" t="s">
        <v>35</v>
      </c>
      <c r="C27" s="48" t="s">
        <v>36</v>
      </c>
      <c r="D27" s="49" t="s">
        <v>37</v>
      </c>
      <c r="E27" s="50" t="n">
        <v>-1</v>
      </c>
      <c r="F27" s="51" t="n">
        <v>85.63</v>
      </c>
      <c r="G27" s="52"/>
      <c r="H27" s="52"/>
      <c r="I27" s="53"/>
      <c r="J27" s="52"/>
      <c r="K27" s="53"/>
      <c r="L27" s="0"/>
      <c r="M27" s="0"/>
      <c r="N27" s="0"/>
      <c r="O27" s="0"/>
      <c r="AW27" s="45"/>
    </row>
    <row r="28" ht="11.25" customFormat="true" s="0">
      <c r="A28" s="35"/>
      <c r="B28" s="35"/>
      <c r="C28" s="54" t="s">
        <v>38</v>
      </c>
      <c r="D28" s="55"/>
      <c r="E28" s="56"/>
      <c r="F28" s="57" t="n">
        <v>59.79</v>
      </c>
      <c r="G28" s="58"/>
      <c r="H28" s="58"/>
      <c r="I28" s="56" t="s">
        <v>39</v>
      </c>
      <c r="J28" s="59" t="n">
        <v>18.55</v>
      </c>
      <c r="K28" s="56" t="s">
        <v>40</v>
      </c>
      <c r="L28" s="0"/>
      <c r="M28" s="0"/>
      <c r="N28" s="0"/>
      <c r="O28" s="0"/>
      <c r="AW28" s="45"/>
    </row>
    <row r="29" ht="11.25" customFormat="true" s="0">
      <c r="A29" s="35"/>
      <c r="B29" s="35"/>
      <c r="C29" s="54" t="s">
        <v>41</v>
      </c>
      <c r="D29" s="55"/>
      <c r="E29" s="56"/>
      <c r="F29" s="57" t="n">
        <v>4.42</v>
      </c>
      <c r="G29" s="58"/>
      <c r="H29" s="58"/>
      <c r="I29" s="56" t="s">
        <v>42</v>
      </c>
      <c r="J29" s="59" t="n">
        <v>7.34</v>
      </c>
      <c r="K29" s="56" t="s">
        <v>43</v>
      </c>
      <c r="L29" s="0"/>
      <c r="M29" s="0"/>
      <c r="N29" s="0"/>
      <c r="O29" s="0"/>
      <c r="AW29" s="45"/>
    </row>
    <row r="30" ht="11.25" customFormat="true" s="0">
      <c r="A30" s="35"/>
      <c r="B30" s="35"/>
      <c r="C30" s="54" t="s">
        <v>44</v>
      </c>
      <c r="D30" s="55"/>
      <c r="E30" s="56"/>
      <c r="F30" s="56" t="s">
        <v>45</v>
      </c>
      <c r="G30" s="58"/>
      <c r="H30" s="58"/>
      <c r="I30" s="56" t="s">
        <v>46</v>
      </c>
      <c r="J30" s="59" t="n">
        <v>18.55</v>
      </c>
      <c r="K30" s="56" t="s">
        <v>47</v>
      </c>
      <c r="L30" s="0"/>
      <c r="M30" s="0"/>
      <c r="N30" s="0"/>
      <c r="O30" s="0"/>
      <c r="AW30" s="45"/>
    </row>
    <row r="31" ht="11.25" customFormat="true" s="0">
      <c r="A31" s="35"/>
      <c r="B31" s="35"/>
      <c r="C31" s="54" t="s">
        <v>48</v>
      </c>
      <c r="D31" s="55"/>
      <c r="E31" s="56"/>
      <c r="F31" s="57" t="n">
        <v>21.42</v>
      </c>
      <c r="G31" s="58"/>
      <c r="H31" s="58"/>
      <c r="I31" s="56" t="s">
        <v>49</v>
      </c>
      <c r="J31" s="59" t="n">
        <v>5.23</v>
      </c>
      <c r="K31" s="56" t="s">
        <v>50</v>
      </c>
      <c r="L31" s="0"/>
      <c r="M31" s="0"/>
      <c r="N31" s="0"/>
      <c r="O31" s="0"/>
      <c r="AW31" s="45"/>
    </row>
    <row r="32" ht="11.25" customFormat="true" s="0">
      <c r="A32" s="35"/>
      <c r="B32" s="35"/>
      <c r="C32" s="54" t="s">
        <v>51</v>
      </c>
      <c r="D32" s="55" t="s">
        <v>52</v>
      </c>
      <c r="E32" s="60" t="n">
        <v>114</v>
      </c>
      <c r="F32" s="56"/>
      <c r="G32" s="58"/>
      <c r="H32" s="58"/>
      <c r="I32" s="57" t="n">
        <v>-68.16</v>
      </c>
      <c r="J32" s="61" t="n">
        <v>81</v>
      </c>
      <c r="K32" s="57" t="n">
        <v>-898.37</v>
      </c>
      <c r="L32" s="0"/>
      <c r="M32" s="0"/>
      <c r="N32" s="0"/>
      <c r="O32" s="0"/>
      <c r="AW32" s="45"/>
    </row>
    <row r="33" ht="11.25" customFormat="true" s="0">
      <c r="A33" s="35"/>
      <c r="B33" s="35"/>
      <c r="C33" s="54" t="s">
        <v>53</v>
      </c>
      <c r="D33" s="55" t="s">
        <v>52</v>
      </c>
      <c r="E33" s="60" t="n">
        <v>67</v>
      </c>
      <c r="F33" s="56"/>
      <c r="G33" s="58"/>
      <c r="H33" s="58"/>
      <c r="I33" s="57" t="n">
        <v>-40.06</v>
      </c>
      <c r="J33" s="61" t="n">
        <v>44</v>
      </c>
      <c r="K33" s="57" t="n">
        <v>-488</v>
      </c>
      <c r="L33" s="0"/>
      <c r="M33" s="0"/>
      <c r="N33" s="0"/>
      <c r="O33" s="0"/>
      <c r="AW33" s="45"/>
    </row>
    <row r="34" ht="11.25" customFormat="true" s="0">
      <c r="A34" s="35"/>
      <c r="B34" s="35"/>
      <c r="C34" s="54" t="s">
        <v>54</v>
      </c>
      <c r="D34" s="55" t="s">
        <v>52</v>
      </c>
      <c r="E34" s="60" t="n">
        <v>175</v>
      </c>
      <c r="F34" s="56"/>
      <c r="G34" s="58"/>
      <c r="H34" s="58"/>
      <c r="I34" s="57" t="n">
        <v>-1.14</v>
      </c>
      <c r="J34" s="61" t="n">
        <v>168</v>
      </c>
      <c r="K34" s="57" t="n">
        <v>-20.26</v>
      </c>
      <c r="L34" s="0"/>
      <c r="M34" s="0"/>
      <c r="N34" s="0"/>
      <c r="O34" s="0"/>
      <c r="AW34" s="45"/>
    </row>
    <row r="35" ht="11.25" customFormat="true" s="0">
      <c r="A35" s="35"/>
      <c r="B35" s="35"/>
      <c r="C35" s="54" t="s">
        <v>55</v>
      </c>
      <c r="D35" s="55" t="s">
        <v>56</v>
      </c>
      <c r="E35" s="57" t="n">
        <v>5.15</v>
      </c>
      <c r="F35" s="57" t="n">
        <v>5.15</v>
      </c>
      <c r="G35" s="58"/>
      <c r="H35" s="58"/>
      <c r="I35" s="56" t="s">
        <v>57</v>
      </c>
      <c r="J35" s="58"/>
      <c r="K35" s="56" t="s">
        <v>58</v>
      </c>
      <c r="L35" s="0"/>
      <c r="M35" s="0"/>
      <c r="N35" s="0"/>
      <c r="O35" s="0"/>
      <c r="AW35" s="45"/>
    </row>
    <row r="36" ht="11.25" customFormat="true" s="0">
      <c r="A36" s="62"/>
      <c r="B36" s="62"/>
      <c r="C36" s="63" t="s">
        <v>59</v>
      </c>
      <c r="D36" s="62"/>
      <c r="E36" s="64"/>
      <c r="F36" s="64"/>
      <c r="G36" s="65"/>
      <c r="H36" s="65"/>
      <c r="I36" s="66" t="n">
        <v>-194.99</v>
      </c>
      <c r="J36" s="65"/>
      <c r="K36" s="67" t="n">
        <v>-2660.2</v>
      </c>
      <c r="L36" s="0"/>
      <c r="M36" s="0"/>
      <c r="N36" s="0"/>
      <c r="O36" s="0"/>
      <c r="AW36" s="45"/>
    </row>
    <row r="37" ht="22.5" customFormat="true" s="0">
      <c r="A37" s="46" t="s">
        <v>60</v>
      </c>
      <c r="B37" s="47" t="s">
        <v>61</v>
      </c>
      <c r="C37" s="48" t="s">
        <v>62</v>
      </c>
      <c r="D37" s="49" t="s">
        <v>63</v>
      </c>
      <c r="E37" s="50" t="n">
        <v>-1</v>
      </c>
      <c r="F37" s="68" t="n">
        <v>1805.85</v>
      </c>
      <c r="G37" s="52"/>
      <c r="H37" s="52"/>
      <c r="I37" s="68" t="n">
        <v>-1805.85</v>
      </c>
      <c r="J37" s="69" t="n">
        <v>4.11</v>
      </c>
      <c r="K37" s="68" t="n">
        <v>-7422.04</v>
      </c>
      <c r="L37" s="0"/>
      <c r="M37" s="0"/>
      <c r="N37" s="0"/>
      <c r="O37" s="0"/>
      <c r="AW37" s="45"/>
    </row>
    <row r="38" ht="33.75" customFormat="true" s="0">
      <c r="A38" s="46" t="s">
        <v>64</v>
      </c>
      <c r="B38" s="47" t="s">
        <v>65</v>
      </c>
      <c r="C38" s="48" t="s">
        <v>66</v>
      </c>
      <c r="D38" s="49" t="s">
        <v>37</v>
      </c>
      <c r="E38" s="50" t="n">
        <v>-1</v>
      </c>
      <c r="F38" s="51" t="n">
        <v>7.11</v>
      </c>
      <c r="G38" s="52"/>
      <c r="H38" s="52"/>
      <c r="I38" s="53"/>
      <c r="J38" s="52"/>
      <c r="K38" s="53"/>
      <c r="L38" s="0"/>
      <c r="M38" s="0"/>
      <c r="N38" s="0"/>
      <c r="O38" s="0"/>
      <c r="AW38" s="45"/>
    </row>
    <row r="39" ht="11.25" customFormat="true" s="0">
      <c r="A39" s="35"/>
      <c r="B39" s="35"/>
      <c r="C39" s="54" t="s">
        <v>38</v>
      </c>
      <c r="D39" s="55"/>
      <c r="E39" s="56"/>
      <c r="F39" s="57" t="n">
        <v>6.76</v>
      </c>
      <c r="G39" s="58"/>
      <c r="H39" s="58"/>
      <c r="I39" s="56" t="s">
        <v>67</v>
      </c>
      <c r="J39" s="59" t="n">
        <v>18.55</v>
      </c>
      <c r="K39" s="56" t="s">
        <v>68</v>
      </c>
      <c r="L39" s="0"/>
      <c r="M39" s="0"/>
      <c r="N39" s="0"/>
      <c r="O39" s="0"/>
      <c r="AW39" s="45"/>
    </row>
    <row r="40" ht="11.25" customFormat="true" s="0">
      <c r="A40" s="35"/>
      <c r="B40" s="35"/>
      <c r="C40" s="54" t="s">
        <v>41</v>
      </c>
      <c r="D40" s="55"/>
      <c r="E40" s="56"/>
      <c r="F40" s="56"/>
      <c r="G40" s="58"/>
      <c r="H40" s="58"/>
      <c r="I40" s="56" t="s">
        <v>57</v>
      </c>
      <c r="J40" s="58"/>
      <c r="K40" s="56" t="s">
        <v>57</v>
      </c>
      <c r="L40" s="0"/>
      <c r="M40" s="0"/>
      <c r="N40" s="0"/>
      <c r="O40" s="0"/>
      <c r="AW40" s="45"/>
    </row>
    <row r="41" ht="11.25" customFormat="true" s="0">
      <c r="A41" s="35"/>
      <c r="B41" s="35"/>
      <c r="C41" s="54" t="s">
        <v>44</v>
      </c>
      <c r="D41" s="55"/>
      <c r="E41" s="56"/>
      <c r="F41" s="56"/>
      <c r="G41" s="58"/>
      <c r="H41" s="58"/>
      <c r="I41" s="56" t="s">
        <v>57</v>
      </c>
      <c r="J41" s="59" t="n">
        <v>18.55</v>
      </c>
      <c r="K41" s="56" t="s">
        <v>57</v>
      </c>
      <c r="L41" s="0"/>
      <c r="M41" s="0"/>
      <c r="N41" s="0"/>
      <c r="O41" s="0"/>
      <c r="AW41" s="45"/>
    </row>
    <row r="42" ht="11.25" customFormat="true" s="0">
      <c r="A42" s="35"/>
      <c r="B42" s="35"/>
      <c r="C42" s="54" t="s">
        <v>48</v>
      </c>
      <c r="D42" s="55"/>
      <c r="E42" s="56"/>
      <c r="F42" s="57" t="n">
        <v>0.35</v>
      </c>
      <c r="G42" s="58"/>
      <c r="H42" s="58"/>
      <c r="I42" s="56" t="s">
        <v>69</v>
      </c>
      <c r="J42" s="59" t="n">
        <v>5.23</v>
      </c>
      <c r="K42" s="56" t="s">
        <v>70</v>
      </c>
      <c r="L42" s="0"/>
      <c r="M42" s="0"/>
      <c r="N42" s="0"/>
      <c r="O42" s="0"/>
      <c r="AW42" s="45"/>
    </row>
    <row r="43" ht="11.25" customFormat="true" s="0">
      <c r="A43" s="35"/>
      <c r="B43" s="35"/>
      <c r="C43" s="54" t="s">
        <v>51</v>
      </c>
      <c r="D43" s="55" t="s">
        <v>52</v>
      </c>
      <c r="E43" s="60" t="n">
        <v>114</v>
      </c>
      <c r="F43" s="56"/>
      <c r="G43" s="58"/>
      <c r="H43" s="58"/>
      <c r="I43" s="57" t="n">
        <v>-7.71</v>
      </c>
      <c r="J43" s="61" t="n">
        <v>81</v>
      </c>
      <c r="K43" s="57" t="n">
        <v>-101.57</v>
      </c>
      <c r="L43" s="0"/>
      <c r="M43" s="0"/>
      <c r="N43" s="0"/>
      <c r="O43" s="0"/>
      <c r="AW43" s="45"/>
    </row>
    <row r="44" ht="11.25" customFormat="true" s="0">
      <c r="A44" s="35"/>
      <c r="B44" s="35"/>
      <c r="C44" s="54" t="s">
        <v>53</v>
      </c>
      <c r="D44" s="55" t="s">
        <v>52</v>
      </c>
      <c r="E44" s="60" t="n">
        <v>67</v>
      </c>
      <c r="F44" s="56"/>
      <c r="G44" s="58"/>
      <c r="H44" s="58"/>
      <c r="I44" s="57" t="n">
        <v>-4.53</v>
      </c>
      <c r="J44" s="61" t="n">
        <v>44</v>
      </c>
      <c r="K44" s="57" t="n">
        <v>-55.18</v>
      </c>
      <c r="L44" s="0"/>
      <c r="M44" s="0"/>
      <c r="N44" s="0"/>
      <c r="O44" s="0"/>
      <c r="AW44" s="45"/>
    </row>
    <row r="45" ht="11.25" customFormat="true" s="0">
      <c r="A45" s="35"/>
      <c r="B45" s="35"/>
      <c r="C45" s="54" t="s">
        <v>54</v>
      </c>
      <c r="D45" s="55" t="s">
        <v>52</v>
      </c>
      <c r="E45" s="60" t="n">
        <v>175</v>
      </c>
      <c r="F45" s="56"/>
      <c r="G45" s="58"/>
      <c r="H45" s="58"/>
      <c r="I45" s="56"/>
      <c r="J45" s="61" t="n">
        <v>168</v>
      </c>
      <c r="K45" s="56"/>
      <c r="L45" s="0"/>
      <c r="M45" s="0"/>
      <c r="N45" s="0"/>
      <c r="O45" s="0"/>
      <c r="AW45" s="45"/>
    </row>
    <row r="46" ht="11.25" customFormat="true" s="0">
      <c r="A46" s="35"/>
      <c r="B46" s="35"/>
      <c r="C46" s="54" t="s">
        <v>55</v>
      </c>
      <c r="D46" s="55" t="s">
        <v>56</v>
      </c>
      <c r="E46" s="57" t="n">
        <v>0.52</v>
      </c>
      <c r="F46" s="57" t="n">
        <v>0.52</v>
      </c>
      <c r="G46" s="58"/>
      <c r="H46" s="58"/>
      <c r="I46" s="56" t="s">
        <v>57</v>
      </c>
      <c r="J46" s="58"/>
      <c r="K46" s="56" t="s">
        <v>71</v>
      </c>
      <c r="L46" s="0"/>
      <c r="M46" s="0"/>
      <c r="N46" s="0"/>
      <c r="O46" s="0"/>
      <c r="AW46" s="45"/>
    </row>
    <row r="47" ht="11.25" customFormat="true" s="0">
      <c r="A47" s="62"/>
      <c r="B47" s="62"/>
      <c r="C47" s="63" t="s">
        <v>59</v>
      </c>
      <c r="D47" s="62"/>
      <c r="E47" s="64"/>
      <c r="F47" s="64"/>
      <c r="G47" s="65"/>
      <c r="H47" s="65"/>
      <c r="I47" s="66" t="n">
        <v>-19.35</v>
      </c>
      <c r="J47" s="65"/>
      <c r="K47" s="66" t="n">
        <v>-283.98</v>
      </c>
      <c r="L47" s="0"/>
      <c r="M47" s="0"/>
      <c r="N47" s="0"/>
      <c r="O47" s="0"/>
      <c r="AW47" s="45"/>
    </row>
    <row r="48" ht="67.5" customFormat="true" s="0">
      <c r="A48" s="46" t="s">
        <v>72</v>
      </c>
      <c r="B48" s="47" t="s">
        <v>73</v>
      </c>
      <c r="C48" s="48" t="s">
        <v>74</v>
      </c>
      <c r="D48" s="49" t="s">
        <v>63</v>
      </c>
      <c r="E48" s="50" t="n">
        <v>-1</v>
      </c>
      <c r="F48" s="68" t="n">
        <v>5596.85</v>
      </c>
      <c r="G48" s="52"/>
      <c r="H48" s="52"/>
      <c r="I48" s="68" t="n">
        <v>-5596.85</v>
      </c>
      <c r="J48" s="70" t="n">
        <v>3.9</v>
      </c>
      <c r="K48" s="68" t="n">
        <v>-21827.72</v>
      </c>
      <c r="L48" s="0"/>
      <c r="M48" s="0"/>
      <c r="N48" s="0"/>
      <c r="O48" s="0"/>
      <c r="AW48" s="45"/>
    </row>
    <row r="49" ht="11.25" customFormat="true" s="0">
      <c r="A49" s="46" t="s">
        <v>75</v>
      </c>
      <c r="B49" s="47" t="s">
        <v>35</v>
      </c>
      <c r="C49" s="48" t="s">
        <v>36</v>
      </c>
      <c r="D49" s="49" t="s">
        <v>37</v>
      </c>
      <c r="E49" s="50" t="n">
        <v>-4</v>
      </c>
      <c r="F49" s="51" t="n">
        <v>85.63</v>
      </c>
      <c r="G49" s="52"/>
      <c r="H49" s="52"/>
      <c r="I49" s="53"/>
      <c r="J49" s="52"/>
      <c r="K49" s="53"/>
      <c r="L49" s="0"/>
      <c r="M49" s="0"/>
      <c r="N49" s="0"/>
      <c r="O49" s="0"/>
      <c r="AW49" s="45"/>
    </row>
    <row r="50" ht="11.25" customFormat="true" s="0">
      <c r="A50" s="35"/>
      <c r="B50" s="35"/>
      <c r="C50" s="54" t="s">
        <v>38</v>
      </c>
      <c r="D50" s="55"/>
      <c r="E50" s="56"/>
      <c r="F50" s="57" t="n">
        <v>59.79</v>
      </c>
      <c r="G50" s="58"/>
      <c r="H50" s="58"/>
      <c r="I50" s="56" t="s">
        <v>76</v>
      </c>
      <c r="J50" s="59" t="n">
        <v>18.55</v>
      </c>
      <c r="K50" s="56" t="s">
        <v>77</v>
      </c>
      <c r="L50" s="0"/>
      <c r="M50" s="0"/>
      <c r="N50" s="0"/>
      <c r="O50" s="0"/>
      <c r="AW50" s="45"/>
    </row>
    <row r="51" ht="11.25" customFormat="true" s="0">
      <c r="A51" s="35"/>
      <c r="B51" s="35"/>
      <c r="C51" s="54" t="s">
        <v>41</v>
      </c>
      <c r="D51" s="55"/>
      <c r="E51" s="56"/>
      <c r="F51" s="57" t="n">
        <v>4.42</v>
      </c>
      <c r="G51" s="58"/>
      <c r="H51" s="58"/>
      <c r="I51" s="56" t="s">
        <v>78</v>
      </c>
      <c r="J51" s="59" t="n">
        <v>7.34</v>
      </c>
      <c r="K51" s="56" t="s">
        <v>79</v>
      </c>
      <c r="L51" s="0"/>
      <c r="M51" s="0"/>
      <c r="N51" s="0"/>
      <c r="O51" s="0"/>
      <c r="AW51" s="45"/>
    </row>
    <row r="52" ht="11.25" customFormat="true" s="0">
      <c r="A52" s="35"/>
      <c r="B52" s="35"/>
      <c r="C52" s="54" t="s">
        <v>44</v>
      </c>
      <c r="D52" s="55"/>
      <c r="E52" s="56"/>
      <c r="F52" s="56" t="s">
        <v>45</v>
      </c>
      <c r="G52" s="58"/>
      <c r="H52" s="58"/>
      <c r="I52" s="56" t="s">
        <v>80</v>
      </c>
      <c r="J52" s="59" t="n">
        <v>18.55</v>
      </c>
      <c r="K52" s="56" t="s">
        <v>81</v>
      </c>
      <c r="L52" s="0"/>
      <c r="M52" s="0"/>
      <c r="N52" s="0"/>
      <c r="O52" s="0"/>
      <c r="AW52" s="45"/>
    </row>
    <row r="53" ht="11.25" customFormat="true" s="0">
      <c r="A53" s="35"/>
      <c r="B53" s="35"/>
      <c r="C53" s="54" t="s">
        <v>48</v>
      </c>
      <c r="D53" s="55"/>
      <c r="E53" s="56"/>
      <c r="F53" s="57" t="n">
        <v>21.42</v>
      </c>
      <c r="G53" s="58"/>
      <c r="H53" s="58"/>
      <c r="I53" s="56" t="s">
        <v>82</v>
      </c>
      <c r="J53" s="59" t="n">
        <v>5.23</v>
      </c>
      <c r="K53" s="56" t="s">
        <v>83</v>
      </c>
      <c r="L53" s="0"/>
      <c r="M53" s="0"/>
      <c r="N53" s="0"/>
      <c r="O53" s="0"/>
      <c r="AW53" s="45"/>
    </row>
    <row r="54" ht="11.25" customFormat="true" s="0">
      <c r="A54" s="35"/>
      <c r="B54" s="35"/>
      <c r="C54" s="54" t="s">
        <v>51</v>
      </c>
      <c r="D54" s="55" t="s">
        <v>52</v>
      </c>
      <c r="E54" s="60" t="n">
        <v>114</v>
      </c>
      <c r="F54" s="56"/>
      <c r="G54" s="58"/>
      <c r="H54" s="58"/>
      <c r="I54" s="57" t="n">
        <v>-272.64</v>
      </c>
      <c r="J54" s="61" t="n">
        <v>81</v>
      </c>
      <c r="K54" s="71" t="n">
        <v>-3593.5</v>
      </c>
      <c r="L54" s="0"/>
      <c r="M54" s="0"/>
      <c r="N54" s="0"/>
      <c r="O54" s="0"/>
      <c r="AW54" s="45"/>
    </row>
    <row r="55" ht="11.25" customFormat="true" s="0">
      <c r="A55" s="35"/>
      <c r="B55" s="35"/>
      <c r="C55" s="54" t="s">
        <v>53</v>
      </c>
      <c r="D55" s="55" t="s">
        <v>52</v>
      </c>
      <c r="E55" s="60" t="n">
        <v>67</v>
      </c>
      <c r="F55" s="56"/>
      <c r="G55" s="58"/>
      <c r="H55" s="58"/>
      <c r="I55" s="57" t="n">
        <v>-160.24</v>
      </c>
      <c r="J55" s="61" t="n">
        <v>44</v>
      </c>
      <c r="K55" s="71" t="n">
        <v>-1952.02</v>
      </c>
      <c r="L55" s="0"/>
      <c r="M55" s="0"/>
      <c r="N55" s="0"/>
      <c r="O55" s="0"/>
      <c r="AW55" s="45"/>
    </row>
    <row r="56" ht="11.25" customFormat="true" s="0">
      <c r="A56" s="35"/>
      <c r="B56" s="35"/>
      <c r="C56" s="54" t="s">
        <v>54</v>
      </c>
      <c r="D56" s="55" t="s">
        <v>52</v>
      </c>
      <c r="E56" s="60" t="n">
        <v>175</v>
      </c>
      <c r="F56" s="56"/>
      <c r="G56" s="58"/>
      <c r="H56" s="58"/>
      <c r="I56" s="57" t="n">
        <v>-4.55</v>
      </c>
      <c r="J56" s="61" t="n">
        <v>168</v>
      </c>
      <c r="K56" s="57" t="n">
        <v>-81.03</v>
      </c>
      <c r="L56" s="0"/>
      <c r="M56" s="0"/>
      <c r="N56" s="0"/>
      <c r="O56" s="0"/>
      <c r="AW56" s="45"/>
    </row>
    <row r="57" ht="11.25" customFormat="true" s="0">
      <c r="A57" s="35"/>
      <c r="B57" s="35"/>
      <c r="C57" s="54" t="s">
        <v>55</v>
      </c>
      <c r="D57" s="55" t="s">
        <v>56</v>
      </c>
      <c r="E57" s="57" t="n">
        <v>5.15</v>
      </c>
      <c r="F57" s="57" t="n">
        <v>5.15</v>
      </c>
      <c r="G57" s="58"/>
      <c r="H57" s="58"/>
      <c r="I57" s="56" t="s">
        <v>57</v>
      </c>
      <c r="J57" s="58"/>
      <c r="K57" s="56" t="s">
        <v>84</v>
      </c>
      <c r="L57" s="0"/>
      <c r="M57" s="0"/>
      <c r="N57" s="0"/>
      <c r="O57" s="0"/>
      <c r="AW57" s="45"/>
    </row>
    <row r="58" ht="11.25" customFormat="true" s="0">
      <c r="A58" s="62"/>
      <c r="B58" s="62"/>
      <c r="C58" s="63" t="s">
        <v>59</v>
      </c>
      <c r="D58" s="62"/>
      <c r="E58" s="64"/>
      <c r="F58" s="64"/>
      <c r="G58" s="65"/>
      <c r="H58" s="65"/>
      <c r="I58" s="66" t="n">
        <v>-779.95</v>
      </c>
      <c r="J58" s="65"/>
      <c r="K58" s="67" t="n">
        <v>-10640.85</v>
      </c>
      <c r="L58" s="0"/>
      <c r="M58" s="0"/>
      <c r="N58" s="0"/>
      <c r="O58" s="0"/>
      <c r="AW58" s="45"/>
    </row>
    <row r="59" ht="123.75" customFormat="true" s="0">
      <c r="A59" s="46" t="s">
        <v>85</v>
      </c>
      <c r="B59" s="47" t="s">
        <v>86</v>
      </c>
      <c r="C59" s="48" t="s">
        <v>87</v>
      </c>
      <c r="D59" s="49" t="s">
        <v>63</v>
      </c>
      <c r="E59" s="50" t="n">
        <v>-4</v>
      </c>
      <c r="F59" s="68" t="n">
        <v>2249.49</v>
      </c>
      <c r="G59" s="52"/>
      <c r="H59" s="52"/>
      <c r="I59" s="68" t="n">
        <v>-8997.96</v>
      </c>
      <c r="J59" s="69" t="n">
        <v>5.14</v>
      </c>
      <c r="K59" s="68" t="n">
        <v>-46249.51</v>
      </c>
      <c r="L59" s="0"/>
      <c r="M59" s="0"/>
      <c r="N59" s="0"/>
      <c r="O59" s="0"/>
      <c r="AW59" s="45"/>
    </row>
    <row r="60" ht="56.25" customFormat="true" s="0">
      <c r="A60" s="46" t="s">
        <v>88</v>
      </c>
      <c r="B60" s="47" t="s">
        <v>89</v>
      </c>
      <c r="C60" s="48" t="s">
        <v>90</v>
      </c>
      <c r="D60" s="49" t="s">
        <v>91</v>
      </c>
      <c r="E60" s="53" t="s">
        <v>92</v>
      </c>
      <c r="F60" s="51" t="n">
        <v>536.93</v>
      </c>
      <c r="G60" s="52"/>
      <c r="H60" s="52"/>
      <c r="I60" s="53"/>
      <c r="J60" s="52"/>
      <c r="K60" s="53"/>
      <c r="L60" s="0"/>
      <c r="M60" s="0"/>
      <c r="N60" s="0"/>
      <c r="O60" s="0"/>
      <c r="AW60" s="45"/>
    </row>
    <row r="61" ht="11.25" customFormat="true" s="0">
      <c r="A61" s="35"/>
      <c r="B61" s="35"/>
      <c r="C61" s="54" t="s">
        <v>38</v>
      </c>
      <c r="D61" s="55"/>
      <c r="E61" s="56"/>
      <c r="F61" s="57" t="n">
        <v>203.09</v>
      </c>
      <c r="G61" s="58"/>
      <c r="H61" s="58"/>
      <c r="I61" s="56" t="s">
        <v>93</v>
      </c>
      <c r="J61" s="59" t="n">
        <v>18.55</v>
      </c>
      <c r="K61" s="56" t="s">
        <v>94</v>
      </c>
      <c r="L61" s="0"/>
      <c r="M61" s="0"/>
      <c r="N61" s="0"/>
      <c r="O61" s="0"/>
      <c r="AW61" s="45"/>
    </row>
    <row r="62" ht="11.25" customFormat="true" s="0">
      <c r="A62" s="35"/>
      <c r="B62" s="35"/>
      <c r="C62" s="54" t="s">
        <v>41</v>
      </c>
      <c r="D62" s="55"/>
      <c r="E62" s="56"/>
      <c r="F62" s="57" t="n">
        <v>43.19</v>
      </c>
      <c r="G62" s="58"/>
      <c r="H62" s="58"/>
      <c r="I62" s="56" t="s">
        <v>95</v>
      </c>
      <c r="J62" s="59" t="n">
        <v>7.93</v>
      </c>
      <c r="K62" s="56" t="s">
        <v>96</v>
      </c>
      <c r="L62" s="0"/>
      <c r="M62" s="0"/>
      <c r="N62" s="0"/>
      <c r="O62" s="0"/>
      <c r="AW62" s="45"/>
    </row>
    <row r="63" ht="11.25" customFormat="true" s="0">
      <c r="A63" s="35"/>
      <c r="B63" s="35"/>
      <c r="C63" s="54" t="s">
        <v>44</v>
      </c>
      <c r="D63" s="55"/>
      <c r="E63" s="56"/>
      <c r="F63" s="56" t="s">
        <v>97</v>
      </c>
      <c r="G63" s="58"/>
      <c r="H63" s="58"/>
      <c r="I63" s="56" t="s">
        <v>98</v>
      </c>
      <c r="J63" s="59" t="n">
        <v>18.55</v>
      </c>
      <c r="K63" s="56" t="s">
        <v>99</v>
      </c>
      <c r="L63" s="0"/>
      <c r="M63" s="0"/>
      <c r="N63" s="0"/>
      <c r="O63" s="0"/>
      <c r="AW63" s="45"/>
    </row>
    <row r="64" ht="11.25" customFormat="true" s="0">
      <c r="A64" s="35"/>
      <c r="B64" s="35"/>
      <c r="C64" s="54" t="s">
        <v>48</v>
      </c>
      <c r="D64" s="55"/>
      <c r="E64" s="56"/>
      <c r="F64" s="57" t="n">
        <v>290.65</v>
      </c>
      <c r="G64" s="58"/>
      <c r="H64" s="58"/>
      <c r="I64" s="56" t="s">
        <v>100</v>
      </c>
      <c r="J64" s="59" t="n">
        <v>5.23</v>
      </c>
      <c r="K64" s="56" t="s">
        <v>101</v>
      </c>
      <c r="L64" s="0"/>
      <c r="M64" s="0"/>
      <c r="N64" s="0"/>
      <c r="O64" s="0"/>
      <c r="AW64" s="45"/>
    </row>
    <row r="65" ht="45" customFormat="true" s="0">
      <c r="A65" s="72" t="s">
        <v>102</v>
      </c>
      <c r="B65" s="54" t="s">
        <v>103</v>
      </c>
      <c r="C65" s="54" t="s">
        <v>104</v>
      </c>
      <c r="D65" s="55" t="s">
        <v>105</v>
      </c>
      <c r="E65" s="73" t="n">
        <v>-20.4</v>
      </c>
      <c r="F65" s="57" t="n">
        <v>5.19</v>
      </c>
      <c r="G65" s="58"/>
      <c r="H65" s="58"/>
      <c r="I65" s="57" t="n">
        <v>-105.88</v>
      </c>
      <c r="J65" s="59" t="n">
        <v>6.65</v>
      </c>
      <c r="K65" s="57" t="n">
        <v>-704.08</v>
      </c>
      <c r="L65" s="0"/>
      <c r="M65" s="0"/>
      <c r="N65" s="0"/>
      <c r="O65" s="0"/>
      <c r="AW65" s="45"/>
    </row>
    <row r="66" ht="33.75" customFormat="true" s="0">
      <c r="A66" s="72" t="s">
        <v>106</v>
      </c>
      <c r="B66" s="54" t="s">
        <v>107</v>
      </c>
      <c r="C66" s="54" t="s">
        <v>108</v>
      </c>
      <c r="D66" s="55" t="s">
        <v>109</v>
      </c>
      <c r="E66" s="74" t="n">
        <v>-0.182</v>
      </c>
      <c r="F66" s="57" t="n">
        <v>154.37</v>
      </c>
      <c r="G66" s="58"/>
      <c r="H66" s="58"/>
      <c r="I66" s="57" t="n">
        <v>-28.1</v>
      </c>
      <c r="J66" s="75" t="n">
        <v>1.6</v>
      </c>
      <c r="K66" s="57" t="n">
        <v>-44.95</v>
      </c>
      <c r="L66" s="0"/>
      <c r="M66" s="0"/>
      <c r="N66" s="0"/>
      <c r="O66" s="0"/>
      <c r="AW66" s="45"/>
    </row>
    <row r="67" ht="11.25" customFormat="true" s="0">
      <c r="A67" s="35"/>
      <c r="B67" s="35"/>
      <c r="C67" s="54" t="s">
        <v>51</v>
      </c>
      <c r="D67" s="55" t="s">
        <v>52</v>
      </c>
      <c r="E67" s="60" t="n">
        <v>114</v>
      </c>
      <c r="F67" s="56"/>
      <c r="G67" s="58"/>
      <c r="H67" s="58"/>
      <c r="I67" s="57" t="n">
        <v>-46.31</v>
      </c>
      <c r="J67" s="61" t="n">
        <v>81</v>
      </c>
      <c r="K67" s="57" t="n">
        <v>-610.3</v>
      </c>
      <c r="L67" s="0"/>
      <c r="M67" s="0"/>
      <c r="N67" s="0"/>
      <c r="O67" s="0"/>
      <c r="AW67" s="45"/>
    </row>
    <row r="68" ht="11.25" customFormat="true" s="0">
      <c r="A68" s="35"/>
      <c r="B68" s="35"/>
      <c r="C68" s="54" t="s">
        <v>53</v>
      </c>
      <c r="D68" s="55" t="s">
        <v>52</v>
      </c>
      <c r="E68" s="60" t="n">
        <v>67</v>
      </c>
      <c r="F68" s="56"/>
      <c r="G68" s="58"/>
      <c r="H68" s="58"/>
      <c r="I68" s="57" t="n">
        <v>-27.22</v>
      </c>
      <c r="J68" s="61" t="n">
        <v>44</v>
      </c>
      <c r="K68" s="57" t="n">
        <v>-331.52</v>
      </c>
      <c r="L68" s="0"/>
      <c r="M68" s="0"/>
      <c r="N68" s="0"/>
      <c r="O68" s="0"/>
      <c r="AW68" s="45"/>
    </row>
    <row r="69" ht="11.25" customFormat="true" s="0">
      <c r="A69" s="35"/>
      <c r="B69" s="35"/>
      <c r="C69" s="54" t="s">
        <v>54</v>
      </c>
      <c r="D69" s="55" t="s">
        <v>52</v>
      </c>
      <c r="E69" s="60" t="n">
        <v>175</v>
      </c>
      <c r="F69" s="56"/>
      <c r="G69" s="58"/>
      <c r="H69" s="58"/>
      <c r="I69" s="57" t="n">
        <v>-2.91</v>
      </c>
      <c r="J69" s="61" t="n">
        <v>168</v>
      </c>
      <c r="K69" s="57" t="n">
        <v>-51.61</v>
      </c>
      <c r="L69" s="0"/>
      <c r="M69" s="0"/>
      <c r="N69" s="0"/>
      <c r="O69" s="0"/>
      <c r="AW69" s="45"/>
    </row>
    <row r="70" ht="11.25" customFormat="true" s="0">
      <c r="A70" s="35"/>
      <c r="B70" s="35"/>
      <c r="C70" s="54" t="s">
        <v>55</v>
      </c>
      <c r="D70" s="55" t="s">
        <v>56</v>
      </c>
      <c r="E70" s="57" t="n">
        <v>15.93</v>
      </c>
      <c r="F70" s="57" t="n">
        <v>15.93</v>
      </c>
      <c r="G70" s="58"/>
      <c r="H70" s="58"/>
      <c r="I70" s="56" t="s">
        <v>57</v>
      </c>
      <c r="J70" s="58"/>
      <c r="K70" s="56" t="s">
        <v>110</v>
      </c>
      <c r="L70" s="0"/>
      <c r="M70" s="0"/>
      <c r="N70" s="0"/>
      <c r="O70" s="0"/>
      <c r="AW70" s="45"/>
    </row>
    <row r="71" ht="11.25" customFormat="true" s="0">
      <c r="A71" s="62"/>
      <c r="B71" s="62"/>
      <c r="C71" s="63" t="s">
        <v>59</v>
      </c>
      <c r="D71" s="62"/>
      <c r="E71" s="64"/>
      <c r="F71" s="64"/>
      <c r="G71" s="65"/>
      <c r="H71" s="65"/>
      <c r="I71" s="66" t="n">
        <v>-317.81</v>
      </c>
      <c r="J71" s="65"/>
      <c r="K71" s="67" t="n">
        <v>-2868.44</v>
      </c>
      <c r="L71" s="0"/>
      <c r="M71" s="0"/>
      <c r="N71" s="0"/>
      <c r="O71" s="0"/>
      <c r="AW71" s="45"/>
    </row>
    <row r="72" ht="45" customFormat="true" s="0">
      <c r="A72" s="46" t="s">
        <v>111</v>
      </c>
      <c r="B72" s="47" t="s">
        <v>112</v>
      </c>
      <c r="C72" s="48" t="s">
        <v>113</v>
      </c>
      <c r="D72" s="49" t="s">
        <v>91</v>
      </c>
      <c r="E72" s="53" t="s">
        <v>114</v>
      </c>
      <c r="F72" s="51" t="n">
        <v>734.32</v>
      </c>
      <c r="G72" s="52"/>
      <c r="H72" s="52"/>
      <c r="I72" s="53"/>
      <c r="J72" s="52"/>
      <c r="K72" s="53"/>
      <c r="L72" s="0"/>
      <c r="M72" s="0"/>
      <c r="N72" s="0"/>
      <c r="O72" s="0"/>
      <c r="AW72" s="45"/>
    </row>
    <row r="73" ht="11.25" customFormat="true" s="0">
      <c r="A73" s="35"/>
      <c r="B73" s="35"/>
      <c r="C73" s="54" t="s">
        <v>38</v>
      </c>
      <c r="D73" s="55"/>
      <c r="E73" s="56"/>
      <c r="F73" s="57" t="n">
        <v>330.44</v>
      </c>
      <c r="G73" s="58"/>
      <c r="H73" s="58"/>
      <c r="I73" s="56" t="s">
        <v>115</v>
      </c>
      <c r="J73" s="59" t="n">
        <v>18.55</v>
      </c>
      <c r="K73" s="56" t="s">
        <v>116</v>
      </c>
      <c r="L73" s="0"/>
      <c r="M73" s="0"/>
      <c r="N73" s="0"/>
      <c r="O73" s="0"/>
      <c r="AW73" s="45"/>
    </row>
    <row r="74" ht="11.25" customFormat="true" s="0">
      <c r="A74" s="35"/>
      <c r="B74" s="35"/>
      <c r="C74" s="54" t="s">
        <v>41</v>
      </c>
      <c r="D74" s="55"/>
      <c r="E74" s="56"/>
      <c r="F74" s="57" t="n">
        <v>284.88</v>
      </c>
      <c r="G74" s="58"/>
      <c r="H74" s="58"/>
      <c r="I74" s="56" t="s">
        <v>117</v>
      </c>
      <c r="J74" s="59" t="n">
        <v>6.51</v>
      </c>
      <c r="K74" s="56" t="s">
        <v>118</v>
      </c>
      <c r="L74" s="0"/>
      <c r="M74" s="0"/>
      <c r="N74" s="0"/>
      <c r="O74" s="0"/>
      <c r="AW74" s="45"/>
    </row>
    <row r="75" ht="11.25" customFormat="true" s="0">
      <c r="A75" s="35"/>
      <c r="B75" s="35"/>
      <c r="C75" s="54" t="s">
        <v>44</v>
      </c>
      <c r="D75" s="55"/>
      <c r="E75" s="56"/>
      <c r="F75" s="56" t="s">
        <v>119</v>
      </c>
      <c r="G75" s="58"/>
      <c r="H75" s="58"/>
      <c r="I75" s="56" t="s">
        <v>120</v>
      </c>
      <c r="J75" s="59" t="n">
        <v>18.55</v>
      </c>
      <c r="K75" s="56" t="s">
        <v>121</v>
      </c>
      <c r="L75" s="0"/>
      <c r="M75" s="0"/>
      <c r="N75" s="0"/>
      <c r="O75" s="0"/>
      <c r="AW75" s="45"/>
    </row>
    <row r="76" ht="11.25" customFormat="true" s="0">
      <c r="A76" s="35"/>
      <c r="B76" s="35"/>
      <c r="C76" s="54" t="s">
        <v>48</v>
      </c>
      <c r="D76" s="55"/>
      <c r="E76" s="56"/>
      <c r="F76" s="57" t="n">
        <v>119</v>
      </c>
      <c r="G76" s="58"/>
      <c r="H76" s="58"/>
      <c r="I76" s="56" t="s">
        <v>122</v>
      </c>
      <c r="J76" s="59" t="n">
        <v>5.23</v>
      </c>
      <c r="K76" s="56" t="s">
        <v>123</v>
      </c>
      <c r="L76" s="0"/>
      <c r="M76" s="0"/>
      <c r="N76" s="0"/>
      <c r="O76" s="0"/>
      <c r="AW76" s="45"/>
    </row>
    <row r="77" ht="11.25" customFormat="true" s="0">
      <c r="A77" s="35"/>
      <c r="B77" s="35"/>
      <c r="C77" s="54" t="s">
        <v>51</v>
      </c>
      <c r="D77" s="55" t="s">
        <v>52</v>
      </c>
      <c r="E77" s="60" t="n">
        <v>114</v>
      </c>
      <c r="F77" s="56"/>
      <c r="G77" s="58"/>
      <c r="H77" s="58"/>
      <c r="I77" s="57" t="n">
        <v>-18.83</v>
      </c>
      <c r="J77" s="61" t="n">
        <v>81</v>
      </c>
      <c r="K77" s="57" t="n">
        <v>-248.25</v>
      </c>
      <c r="L77" s="0"/>
      <c r="M77" s="0"/>
      <c r="N77" s="0"/>
      <c r="O77" s="0"/>
      <c r="AW77" s="45"/>
    </row>
    <row r="78" ht="11.25" customFormat="true" s="0">
      <c r="A78" s="35"/>
      <c r="B78" s="35"/>
      <c r="C78" s="54" t="s">
        <v>53</v>
      </c>
      <c r="D78" s="55" t="s">
        <v>52</v>
      </c>
      <c r="E78" s="60" t="n">
        <v>67</v>
      </c>
      <c r="F78" s="56"/>
      <c r="G78" s="58"/>
      <c r="H78" s="58"/>
      <c r="I78" s="57" t="n">
        <v>-11.07</v>
      </c>
      <c r="J78" s="61" t="n">
        <v>44</v>
      </c>
      <c r="K78" s="57" t="n">
        <v>-134.85</v>
      </c>
      <c r="L78" s="0"/>
      <c r="M78" s="0"/>
      <c r="N78" s="0"/>
      <c r="O78" s="0"/>
      <c r="AW78" s="45"/>
    </row>
    <row r="79" ht="11.25" customFormat="true" s="0">
      <c r="A79" s="35"/>
      <c r="B79" s="35"/>
      <c r="C79" s="54" t="s">
        <v>54</v>
      </c>
      <c r="D79" s="55" t="s">
        <v>52</v>
      </c>
      <c r="E79" s="60" t="n">
        <v>175</v>
      </c>
      <c r="F79" s="56"/>
      <c r="G79" s="58"/>
      <c r="H79" s="58"/>
      <c r="I79" s="57" t="n">
        <v>-2.09</v>
      </c>
      <c r="J79" s="61" t="n">
        <v>168</v>
      </c>
      <c r="K79" s="57" t="n">
        <v>-37.01</v>
      </c>
      <c r="L79" s="0"/>
      <c r="M79" s="0"/>
      <c r="N79" s="0"/>
      <c r="O79" s="0"/>
      <c r="AW79" s="45"/>
    </row>
    <row r="80" ht="11.25" customFormat="true" s="0">
      <c r="A80" s="35"/>
      <c r="B80" s="35"/>
      <c r="C80" s="54" t="s">
        <v>55</v>
      </c>
      <c r="D80" s="55" t="s">
        <v>56</v>
      </c>
      <c r="E80" s="73" t="n">
        <v>26.8</v>
      </c>
      <c r="F80" s="57" t="n">
        <v>26.8</v>
      </c>
      <c r="G80" s="58"/>
      <c r="H80" s="58"/>
      <c r="I80" s="56" t="s">
        <v>57</v>
      </c>
      <c r="J80" s="58"/>
      <c r="K80" s="56" t="s">
        <v>124</v>
      </c>
      <c r="L80" s="0"/>
      <c r="M80" s="0"/>
      <c r="N80" s="0"/>
      <c r="O80" s="0"/>
      <c r="AW80" s="45"/>
    </row>
    <row r="81" ht="11.25" customFormat="true" s="0">
      <c r="A81" s="62"/>
      <c r="B81" s="62"/>
      <c r="C81" s="63" t="s">
        <v>59</v>
      </c>
      <c r="D81" s="62"/>
      <c r="E81" s="64"/>
      <c r="F81" s="64"/>
      <c r="G81" s="65"/>
      <c r="H81" s="65"/>
      <c r="I81" s="66" t="n">
        <v>-68.7</v>
      </c>
      <c r="J81" s="65"/>
      <c r="K81" s="66" t="n">
        <v>-850.44</v>
      </c>
      <c r="L81" s="0"/>
      <c r="M81" s="0"/>
      <c r="N81" s="0"/>
      <c r="O81" s="0"/>
      <c r="AW81" s="45"/>
    </row>
    <row r="82" ht="33.75" customFormat="true" s="0">
      <c r="A82" s="46" t="s">
        <v>125</v>
      </c>
      <c r="B82" s="47" t="s">
        <v>126</v>
      </c>
      <c r="C82" s="48" t="s">
        <v>127</v>
      </c>
      <c r="D82" s="49" t="s">
        <v>105</v>
      </c>
      <c r="E82" s="50" t="n">
        <v>-5</v>
      </c>
      <c r="F82" s="51" t="n">
        <v>29.78</v>
      </c>
      <c r="G82" s="52"/>
      <c r="H82" s="52"/>
      <c r="I82" s="51" t="n">
        <v>-148.9</v>
      </c>
      <c r="J82" s="69" t="n">
        <v>2.84</v>
      </c>
      <c r="K82" s="51" t="n">
        <v>-422.88</v>
      </c>
      <c r="L82" s="0"/>
      <c r="M82" s="0"/>
      <c r="N82" s="0"/>
      <c r="O82" s="0"/>
      <c r="AW82" s="45"/>
    </row>
    <row r="83" ht="33.75" customFormat="true" s="0">
      <c r="A83" s="46" t="s">
        <v>128</v>
      </c>
      <c r="B83" s="47" t="s">
        <v>129</v>
      </c>
      <c r="C83" s="48" t="s">
        <v>130</v>
      </c>
      <c r="D83" s="49" t="s">
        <v>91</v>
      </c>
      <c r="E83" s="53" t="s">
        <v>131</v>
      </c>
      <c r="F83" s="68" t="n">
        <v>1448.28</v>
      </c>
      <c r="G83" s="52"/>
      <c r="H83" s="52"/>
      <c r="I83" s="53"/>
      <c r="J83" s="52"/>
      <c r="K83" s="53"/>
      <c r="L83" s="0"/>
      <c r="M83" s="0"/>
      <c r="N83" s="0"/>
      <c r="O83" s="0"/>
      <c r="AW83" s="45"/>
    </row>
    <row r="84" ht="11.25" customFormat="true" s="0">
      <c r="A84" s="35"/>
      <c r="B84" s="35"/>
      <c r="C84" s="54" t="s">
        <v>38</v>
      </c>
      <c r="D84" s="55"/>
      <c r="E84" s="56"/>
      <c r="F84" s="57" t="n">
        <v>405.5</v>
      </c>
      <c r="G84" s="58"/>
      <c r="H84" s="58"/>
      <c r="I84" s="56" t="s">
        <v>132</v>
      </c>
      <c r="J84" s="59" t="n">
        <v>18.55</v>
      </c>
      <c r="K84" s="56" t="s">
        <v>133</v>
      </c>
      <c r="L84" s="0"/>
      <c r="M84" s="0"/>
      <c r="N84" s="0"/>
      <c r="O84" s="0"/>
      <c r="AW84" s="45"/>
    </row>
    <row r="85" ht="11.25" customFormat="true" s="0">
      <c r="A85" s="35"/>
      <c r="B85" s="35"/>
      <c r="C85" s="54" t="s">
        <v>41</v>
      </c>
      <c r="D85" s="55"/>
      <c r="E85" s="56"/>
      <c r="F85" s="57" t="n">
        <v>24.51</v>
      </c>
      <c r="G85" s="58"/>
      <c r="H85" s="58"/>
      <c r="I85" s="56" t="s">
        <v>134</v>
      </c>
      <c r="J85" s="59" t="n">
        <v>7.37</v>
      </c>
      <c r="K85" s="56" t="s">
        <v>135</v>
      </c>
      <c r="L85" s="0"/>
      <c r="M85" s="0"/>
      <c r="N85" s="0"/>
      <c r="O85" s="0"/>
      <c r="AW85" s="45"/>
    </row>
    <row r="86" ht="11.25" customFormat="true" s="0">
      <c r="A86" s="35"/>
      <c r="B86" s="35"/>
      <c r="C86" s="54" t="s">
        <v>44</v>
      </c>
      <c r="D86" s="55"/>
      <c r="E86" s="56"/>
      <c r="F86" s="56" t="s">
        <v>136</v>
      </c>
      <c r="G86" s="58"/>
      <c r="H86" s="58"/>
      <c r="I86" s="56" t="s">
        <v>137</v>
      </c>
      <c r="J86" s="59" t="n">
        <v>18.55</v>
      </c>
      <c r="K86" s="56" t="s">
        <v>138</v>
      </c>
      <c r="L86" s="0"/>
      <c r="M86" s="0"/>
      <c r="N86" s="0"/>
      <c r="O86" s="0"/>
      <c r="AW86" s="45"/>
    </row>
    <row r="87" ht="11.25" customFormat="true" s="0">
      <c r="A87" s="35"/>
      <c r="B87" s="35"/>
      <c r="C87" s="54" t="s">
        <v>48</v>
      </c>
      <c r="D87" s="55"/>
      <c r="E87" s="56"/>
      <c r="F87" s="71" t="n">
        <v>1018.27</v>
      </c>
      <c r="G87" s="58"/>
      <c r="H87" s="58"/>
      <c r="I87" s="56" t="s">
        <v>139</v>
      </c>
      <c r="J87" s="59" t="n">
        <v>5.23</v>
      </c>
      <c r="K87" s="56" t="s">
        <v>140</v>
      </c>
      <c r="L87" s="0"/>
      <c r="M87" s="0"/>
      <c r="N87" s="0"/>
      <c r="O87" s="0"/>
      <c r="AW87" s="45"/>
    </row>
    <row r="88" ht="22.5" customFormat="true" s="0">
      <c r="A88" s="72" t="s">
        <v>141</v>
      </c>
      <c r="B88" s="54" t="s">
        <v>142</v>
      </c>
      <c r="C88" s="54" t="s">
        <v>143</v>
      </c>
      <c r="D88" s="55" t="s">
        <v>105</v>
      </c>
      <c r="E88" s="60" t="n">
        <v>-402</v>
      </c>
      <c r="F88" s="57" t="n">
        <v>9.74</v>
      </c>
      <c r="G88" s="58"/>
      <c r="H88" s="58"/>
      <c r="I88" s="71" t="n">
        <v>-3915.48</v>
      </c>
      <c r="J88" s="59" t="n">
        <v>3.61</v>
      </c>
      <c r="K88" s="71" t="n">
        <v>-14134.88</v>
      </c>
      <c r="L88" s="0"/>
      <c r="M88" s="0"/>
      <c r="N88" s="0"/>
      <c r="O88" s="0"/>
      <c r="AW88" s="45"/>
    </row>
    <row r="89" ht="11.25" customFormat="true" s="0">
      <c r="A89" s="35"/>
      <c r="B89" s="35"/>
      <c r="C89" s="54" t="s">
        <v>51</v>
      </c>
      <c r="D89" s="55" t="s">
        <v>52</v>
      </c>
      <c r="E89" s="60" t="n">
        <v>114</v>
      </c>
      <c r="F89" s="56"/>
      <c r="G89" s="58"/>
      <c r="H89" s="58"/>
      <c r="I89" s="71" t="n">
        <v>-1858.33</v>
      </c>
      <c r="J89" s="61" t="n">
        <v>81</v>
      </c>
      <c r="K89" s="71" t="n">
        <v>-24493.22</v>
      </c>
      <c r="L89" s="0"/>
      <c r="M89" s="0"/>
      <c r="N89" s="0"/>
      <c r="O89" s="0"/>
      <c r="AW89" s="45"/>
    </row>
    <row r="90" ht="11.25" customFormat="true" s="0">
      <c r="A90" s="35"/>
      <c r="B90" s="35"/>
      <c r="C90" s="54" t="s">
        <v>53</v>
      </c>
      <c r="D90" s="55" t="s">
        <v>52</v>
      </c>
      <c r="E90" s="60" t="n">
        <v>67</v>
      </c>
      <c r="F90" s="56"/>
      <c r="G90" s="58"/>
      <c r="H90" s="58"/>
      <c r="I90" s="71" t="n">
        <v>-1092.17</v>
      </c>
      <c r="J90" s="61" t="n">
        <v>44</v>
      </c>
      <c r="K90" s="71" t="n">
        <v>-13304.96</v>
      </c>
      <c r="L90" s="0"/>
      <c r="M90" s="0"/>
      <c r="N90" s="0"/>
      <c r="O90" s="0"/>
      <c r="AW90" s="45"/>
    </row>
    <row r="91" ht="11.25" customFormat="true" s="0">
      <c r="A91" s="35"/>
      <c r="B91" s="35"/>
      <c r="C91" s="54" t="s">
        <v>54</v>
      </c>
      <c r="D91" s="55" t="s">
        <v>52</v>
      </c>
      <c r="E91" s="60" t="n">
        <v>175</v>
      </c>
      <c r="F91" s="56"/>
      <c r="G91" s="58"/>
      <c r="H91" s="58"/>
      <c r="I91" s="57" t="n">
        <v>-25.75</v>
      </c>
      <c r="J91" s="61" t="n">
        <v>168</v>
      </c>
      <c r="K91" s="57" t="n">
        <v>-458.52</v>
      </c>
      <c r="L91" s="0"/>
      <c r="M91" s="0"/>
      <c r="N91" s="0"/>
      <c r="O91" s="0"/>
      <c r="AW91" s="45"/>
    </row>
    <row r="92" ht="11.25" customFormat="true" s="0">
      <c r="A92" s="35"/>
      <c r="B92" s="35"/>
      <c r="C92" s="54" t="s">
        <v>55</v>
      </c>
      <c r="D92" s="55" t="s">
        <v>56</v>
      </c>
      <c r="E92" s="57" t="n">
        <v>33.79</v>
      </c>
      <c r="F92" s="57" t="n">
        <v>33.79</v>
      </c>
      <c r="G92" s="58"/>
      <c r="H92" s="58"/>
      <c r="I92" s="56" t="s">
        <v>57</v>
      </c>
      <c r="J92" s="58"/>
      <c r="K92" s="56" t="s">
        <v>144</v>
      </c>
      <c r="L92" s="0"/>
      <c r="M92" s="0"/>
      <c r="N92" s="0"/>
      <c r="O92" s="0"/>
      <c r="AW92" s="45"/>
    </row>
    <row r="93" ht="11.25" customFormat="true" s="0">
      <c r="A93" s="62"/>
      <c r="B93" s="62"/>
      <c r="C93" s="63" t="s">
        <v>59</v>
      </c>
      <c r="D93" s="62"/>
      <c r="E93" s="64"/>
      <c r="F93" s="64"/>
      <c r="G93" s="65"/>
      <c r="H93" s="65"/>
      <c r="I93" s="67" t="n">
        <v>-12713.82</v>
      </c>
      <c r="J93" s="65"/>
      <c r="K93" s="67" t="n">
        <v>-104765.01</v>
      </c>
      <c r="L93" s="0"/>
      <c r="M93" s="0"/>
      <c r="N93" s="0"/>
      <c r="O93" s="0"/>
      <c r="AW93" s="45"/>
    </row>
    <row r="94" ht="33.75" customFormat="true" s="0">
      <c r="A94" s="46" t="s">
        <v>145</v>
      </c>
      <c r="B94" s="47" t="s">
        <v>146</v>
      </c>
      <c r="C94" s="48" t="s">
        <v>147</v>
      </c>
      <c r="D94" s="49" t="s">
        <v>148</v>
      </c>
      <c r="E94" s="53" t="s">
        <v>149</v>
      </c>
      <c r="F94" s="68" t="n">
        <v>1432.55</v>
      </c>
      <c r="G94" s="52"/>
      <c r="H94" s="52"/>
      <c r="I94" s="53"/>
      <c r="J94" s="52"/>
      <c r="K94" s="53"/>
      <c r="L94" s="0"/>
      <c r="M94" s="0"/>
      <c r="N94" s="0"/>
      <c r="O94" s="0"/>
      <c r="AW94" s="45"/>
    </row>
    <row r="95" ht="11.25" customFormat="true" s="0">
      <c r="A95" s="35"/>
      <c r="B95" s="35"/>
      <c r="C95" s="54" t="s">
        <v>38</v>
      </c>
      <c r="D95" s="55"/>
      <c r="E95" s="56"/>
      <c r="F95" s="57" t="n">
        <v>723.77</v>
      </c>
      <c r="G95" s="58"/>
      <c r="H95" s="58"/>
      <c r="I95" s="56" t="s">
        <v>150</v>
      </c>
      <c r="J95" s="59" t="n">
        <v>18.55</v>
      </c>
      <c r="K95" s="56" t="s">
        <v>151</v>
      </c>
      <c r="L95" s="0"/>
      <c r="M95" s="0"/>
      <c r="N95" s="0"/>
      <c r="O95" s="0"/>
      <c r="AW95" s="45"/>
    </row>
    <row r="96" ht="11.25" customFormat="true" s="0">
      <c r="A96" s="35"/>
      <c r="B96" s="35"/>
      <c r="C96" s="54" t="s">
        <v>41</v>
      </c>
      <c r="D96" s="55"/>
      <c r="E96" s="56"/>
      <c r="F96" s="57" t="n">
        <v>611.48</v>
      </c>
      <c r="G96" s="58"/>
      <c r="H96" s="58"/>
      <c r="I96" s="56" t="s">
        <v>152</v>
      </c>
      <c r="J96" s="59" t="n">
        <v>6.66</v>
      </c>
      <c r="K96" s="56" t="s">
        <v>153</v>
      </c>
      <c r="L96" s="0"/>
      <c r="M96" s="0"/>
      <c r="N96" s="0"/>
      <c r="O96" s="0"/>
      <c r="AW96" s="45"/>
    </row>
    <row r="97" ht="11.25" customFormat="true" s="0">
      <c r="A97" s="35"/>
      <c r="B97" s="35"/>
      <c r="C97" s="54" t="s">
        <v>44</v>
      </c>
      <c r="D97" s="55"/>
      <c r="E97" s="56"/>
      <c r="F97" s="56" t="s">
        <v>154</v>
      </c>
      <c r="G97" s="58"/>
      <c r="H97" s="58"/>
      <c r="I97" s="56" t="s">
        <v>155</v>
      </c>
      <c r="J97" s="59" t="n">
        <v>18.55</v>
      </c>
      <c r="K97" s="56" t="s">
        <v>156</v>
      </c>
      <c r="L97" s="0"/>
      <c r="M97" s="0"/>
      <c r="N97" s="0"/>
      <c r="O97" s="0"/>
      <c r="AW97" s="45"/>
    </row>
    <row r="98" ht="11.25" customFormat="true" s="0">
      <c r="A98" s="35"/>
      <c r="B98" s="35"/>
      <c r="C98" s="54" t="s">
        <v>48</v>
      </c>
      <c r="D98" s="55"/>
      <c r="E98" s="56"/>
      <c r="F98" s="57" t="n">
        <v>97.3</v>
      </c>
      <c r="G98" s="58"/>
      <c r="H98" s="58"/>
      <c r="I98" s="56" t="s">
        <v>157</v>
      </c>
      <c r="J98" s="59" t="n">
        <v>5.23</v>
      </c>
      <c r="K98" s="56" t="s">
        <v>158</v>
      </c>
      <c r="L98" s="0"/>
      <c r="M98" s="0"/>
      <c r="N98" s="0"/>
      <c r="O98" s="0"/>
      <c r="AW98" s="45"/>
    </row>
    <row r="99" ht="11.25" customFormat="true" s="0">
      <c r="A99" s="35"/>
      <c r="B99" s="35"/>
      <c r="C99" s="54" t="s">
        <v>51</v>
      </c>
      <c r="D99" s="55" t="s">
        <v>52</v>
      </c>
      <c r="E99" s="60" t="n">
        <v>114</v>
      </c>
      <c r="F99" s="56"/>
      <c r="G99" s="58"/>
      <c r="H99" s="58"/>
      <c r="I99" s="57" t="n">
        <v>-42.28</v>
      </c>
      <c r="J99" s="61" t="n">
        <v>81</v>
      </c>
      <c r="K99" s="57" t="n">
        <v>-557.23</v>
      </c>
      <c r="L99" s="0"/>
      <c r="M99" s="0"/>
      <c r="N99" s="0"/>
      <c r="O99" s="0"/>
      <c r="AW99" s="45"/>
    </row>
    <row r="100" ht="11.25" customFormat="true" s="0">
      <c r="A100" s="35"/>
      <c r="B100" s="35"/>
      <c r="C100" s="54" t="s">
        <v>53</v>
      </c>
      <c r="D100" s="55" t="s">
        <v>52</v>
      </c>
      <c r="E100" s="60" t="n">
        <v>67</v>
      </c>
      <c r="F100" s="56"/>
      <c r="G100" s="58"/>
      <c r="H100" s="58"/>
      <c r="I100" s="57" t="n">
        <v>-24.85</v>
      </c>
      <c r="J100" s="61" t="n">
        <v>44</v>
      </c>
      <c r="K100" s="57" t="n">
        <v>-302.69</v>
      </c>
      <c r="L100" s="0"/>
      <c r="M100" s="0"/>
      <c r="N100" s="0"/>
      <c r="O100" s="0"/>
      <c r="AW100" s="45"/>
    </row>
    <row r="101" ht="11.25" customFormat="true" s="0">
      <c r="A101" s="35"/>
      <c r="B101" s="35"/>
      <c r="C101" s="54" t="s">
        <v>54</v>
      </c>
      <c r="D101" s="55" t="s">
        <v>52</v>
      </c>
      <c r="E101" s="60" t="n">
        <v>175</v>
      </c>
      <c r="F101" s="56"/>
      <c r="G101" s="58"/>
      <c r="H101" s="58"/>
      <c r="I101" s="57" t="n">
        <v>-5.23</v>
      </c>
      <c r="J101" s="61" t="n">
        <v>168</v>
      </c>
      <c r="K101" s="57" t="n">
        <v>-93.25</v>
      </c>
      <c r="L101" s="0"/>
      <c r="M101" s="0"/>
      <c r="N101" s="0"/>
      <c r="O101" s="0"/>
      <c r="AW101" s="45"/>
    </row>
    <row r="102" ht="11.25" customFormat="true" s="0">
      <c r="A102" s="35"/>
      <c r="B102" s="35"/>
      <c r="C102" s="54" t="s">
        <v>55</v>
      </c>
      <c r="D102" s="55" t="s">
        <v>56</v>
      </c>
      <c r="E102" s="73" t="n">
        <v>58.7</v>
      </c>
      <c r="F102" s="57" t="n">
        <v>58.7</v>
      </c>
      <c r="G102" s="58"/>
      <c r="H102" s="58"/>
      <c r="I102" s="56" t="s">
        <v>57</v>
      </c>
      <c r="J102" s="58"/>
      <c r="K102" s="56" t="s">
        <v>159</v>
      </c>
      <c r="L102" s="0"/>
      <c r="M102" s="0"/>
      <c r="N102" s="0"/>
      <c r="O102" s="0"/>
      <c r="AW102" s="45"/>
    </row>
    <row r="103" ht="11.25" customFormat="true" s="0">
      <c r="A103" s="62"/>
      <c r="B103" s="62"/>
      <c r="C103" s="63" t="s">
        <v>59</v>
      </c>
      <c r="D103" s="62"/>
      <c r="E103" s="64"/>
      <c r="F103" s="64"/>
      <c r="G103" s="65"/>
      <c r="H103" s="65"/>
      <c r="I103" s="66" t="n">
        <v>-145.77</v>
      </c>
      <c r="J103" s="65"/>
      <c r="K103" s="67" t="n">
        <v>-1875.85</v>
      </c>
      <c r="L103" s="0"/>
      <c r="M103" s="0"/>
      <c r="N103" s="0"/>
      <c r="O103" s="0"/>
      <c r="AW103" s="45"/>
    </row>
    <row r="104" ht="33.75" customFormat="true" s="0">
      <c r="A104" s="46" t="s">
        <v>160</v>
      </c>
      <c r="B104" s="47" t="s">
        <v>161</v>
      </c>
      <c r="C104" s="48" t="s">
        <v>162</v>
      </c>
      <c r="D104" s="49" t="s">
        <v>105</v>
      </c>
      <c r="E104" s="53" t="s">
        <v>163</v>
      </c>
      <c r="F104" s="51" t="n">
        <v>38.56</v>
      </c>
      <c r="G104" s="52"/>
      <c r="H104" s="52"/>
      <c r="I104" s="68" t="n">
        <v>-1619.52</v>
      </c>
      <c r="J104" s="69" t="n">
        <v>1.98</v>
      </c>
      <c r="K104" s="68" t="n">
        <v>-3206.65</v>
      </c>
      <c r="L104" s="0"/>
      <c r="M104" s="0"/>
      <c r="N104" s="0"/>
      <c r="O104" s="0"/>
      <c r="AW104" s="45"/>
    </row>
    <row r="105" ht="22.5" customFormat="true" s="0">
      <c r="A105" s="46" t="s">
        <v>164</v>
      </c>
      <c r="B105" s="47" t="s">
        <v>165</v>
      </c>
      <c r="C105" s="48" t="s">
        <v>166</v>
      </c>
      <c r="D105" s="49" t="s">
        <v>105</v>
      </c>
      <c r="E105" s="53" t="s">
        <v>163</v>
      </c>
      <c r="F105" s="51" t="n">
        <v>34.73</v>
      </c>
      <c r="G105" s="52"/>
      <c r="H105" s="52"/>
      <c r="I105" s="68" t="n">
        <v>-1458.66</v>
      </c>
      <c r="J105" s="69" t="n">
        <v>1.38</v>
      </c>
      <c r="K105" s="68" t="n">
        <v>-2012.95</v>
      </c>
      <c r="L105" s="0"/>
      <c r="M105" s="0"/>
      <c r="N105" s="0"/>
      <c r="O105" s="0"/>
      <c r="AW105" s="45"/>
    </row>
    <row r="106" ht="22.5" customFormat="true" s="0">
      <c r="A106" s="46" t="s">
        <v>167</v>
      </c>
      <c r="B106" s="47" t="s">
        <v>168</v>
      </c>
      <c r="C106" s="48" t="s">
        <v>169</v>
      </c>
      <c r="D106" s="49" t="s">
        <v>170</v>
      </c>
      <c r="E106" s="50" t="n">
        <v>-42</v>
      </c>
      <c r="F106" s="51" t="n">
        <v>39.08</v>
      </c>
      <c r="G106" s="52"/>
      <c r="H106" s="52"/>
      <c r="I106" s="68" t="n">
        <v>-1641.36</v>
      </c>
      <c r="J106" s="69" t="n">
        <v>1.84</v>
      </c>
      <c r="K106" s="68" t="n">
        <v>-3020.1</v>
      </c>
      <c r="L106" s="0"/>
      <c r="M106" s="0"/>
      <c r="N106" s="0"/>
      <c r="O106" s="0"/>
      <c r="AW106" s="45"/>
    </row>
    <row r="107" ht="22.5" customFormat="true" s="0">
      <c r="A107" s="46" t="s">
        <v>171</v>
      </c>
      <c r="B107" s="47" t="s">
        <v>172</v>
      </c>
      <c r="C107" s="48" t="s">
        <v>173</v>
      </c>
      <c r="D107" s="49" t="s">
        <v>170</v>
      </c>
      <c r="E107" s="50" t="n">
        <v>-19</v>
      </c>
      <c r="F107" s="51" t="n">
        <v>3.24</v>
      </c>
      <c r="G107" s="52"/>
      <c r="H107" s="52"/>
      <c r="I107" s="51" t="n">
        <v>-61.56</v>
      </c>
      <c r="J107" s="69" t="n">
        <v>2.69</v>
      </c>
      <c r="K107" s="51" t="n">
        <v>-165.6</v>
      </c>
      <c r="L107" s="0"/>
      <c r="M107" s="0"/>
      <c r="N107" s="0"/>
      <c r="O107" s="0"/>
      <c r="AW107" s="45"/>
    </row>
    <row r="108" ht="33.75" customFormat="true" s="0">
      <c r="A108" s="46" t="s">
        <v>174</v>
      </c>
      <c r="B108" s="47" t="s">
        <v>175</v>
      </c>
      <c r="C108" s="48" t="s">
        <v>176</v>
      </c>
      <c r="D108" s="49" t="s">
        <v>170</v>
      </c>
      <c r="E108" s="50" t="n">
        <v>-5</v>
      </c>
      <c r="F108" s="51" t="n">
        <v>72.37</v>
      </c>
      <c r="G108" s="52"/>
      <c r="H108" s="52"/>
      <c r="I108" s="51" t="n">
        <v>-361.85</v>
      </c>
      <c r="J108" s="69" t="n">
        <v>3.33</v>
      </c>
      <c r="K108" s="68" t="n">
        <v>-1204.96</v>
      </c>
      <c r="L108" s="0"/>
      <c r="M108" s="0"/>
      <c r="N108" s="0"/>
      <c r="O108" s="0"/>
      <c r="AW108" s="45"/>
    </row>
    <row r="109" ht="33.75" customFormat="true" s="0">
      <c r="A109" s="46" t="s">
        <v>177</v>
      </c>
      <c r="B109" s="47" t="s">
        <v>178</v>
      </c>
      <c r="C109" s="48" t="s">
        <v>179</v>
      </c>
      <c r="D109" s="49" t="s">
        <v>170</v>
      </c>
      <c r="E109" s="50" t="n">
        <v>-5</v>
      </c>
      <c r="F109" s="51" t="n">
        <v>48.16</v>
      </c>
      <c r="G109" s="52"/>
      <c r="H109" s="52"/>
      <c r="I109" s="51" t="n">
        <v>-240.8</v>
      </c>
      <c r="J109" s="69" t="n">
        <v>2.23</v>
      </c>
      <c r="K109" s="51" t="n">
        <v>-536.98</v>
      </c>
      <c r="L109" s="0"/>
      <c r="M109" s="0"/>
      <c r="N109" s="0"/>
      <c r="O109" s="0"/>
      <c r="AW109" s="45"/>
    </row>
    <row r="110" ht="56.25" customFormat="true" s="0">
      <c r="A110" s="46" t="s">
        <v>180</v>
      </c>
      <c r="B110" s="47" t="s">
        <v>181</v>
      </c>
      <c r="C110" s="48" t="s">
        <v>182</v>
      </c>
      <c r="D110" s="49" t="s">
        <v>91</v>
      </c>
      <c r="E110" s="53" t="s">
        <v>183</v>
      </c>
      <c r="F110" s="51" t="n">
        <v>70.72</v>
      </c>
      <c r="G110" s="52"/>
      <c r="H110" s="52"/>
      <c r="I110" s="53"/>
      <c r="J110" s="52"/>
      <c r="K110" s="53"/>
      <c r="L110" s="0"/>
      <c r="M110" s="0"/>
      <c r="N110" s="0"/>
      <c r="O110" s="0"/>
      <c r="AW110" s="45"/>
    </row>
    <row r="111" ht="11.25" customFormat="true" s="0">
      <c r="A111" s="35"/>
      <c r="B111" s="35"/>
      <c r="C111" s="54" t="s">
        <v>38</v>
      </c>
      <c r="D111" s="55"/>
      <c r="E111" s="56"/>
      <c r="F111" s="57" t="n">
        <v>63.5</v>
      </c>
      <c r="G111" s="58"/>
      <c r="H111" s="58"/>
      <c r="I111" s="56" t="s">
        <v>184</v>
      </c>
      <c r="J111" s="59" t="n">
        <v>18.55</v>
      </c>
      <c r="K111" s="56" t="s">
        <v>185</v>
      </c>
      <c r="L111" s="0"/>
      <c r="M111" s="0"/>
      <c r="N111" s="0"/>
      <c r="O111" s="0"/>
      <c r="AW111" s="45"/>
    </row>
    <row r="112" ht="11.25" customFormat="true" s="0">
      <c r="A112" s="35"/>
      <c r="B112" s="35"/>
      <c r="C112" s="54" t="s">
        <v>41</v>
      </c>
      <c r="D112" s="55"/>
      <c r="E112" s="56"/>
      <c r="F112" s="57" t="n">
        <v>0.85</v>
      </c>
      <c r="G112" s="58"/>
      <c r="H112" s="58"/>
      <c r="I112" s="56" t="s">
        <v>186</v>
      </c>
      <c r="J112" s="59" t="n">
        <v>8.49</v>
      </c>
      <c r="K112" s="56" t="s">
        <v>187</v>
      </c>
      <c r="L112" s="0"/>
      <c r="M112" s="0"/>
      <c r="N112" s="0"/>
      <c r="O112" s="0"/>
      <c r="AW112" s="45"/>
    </row>
    <row r="113" ht="11.25" customFormat="true" s="0">
      <c r="A113" s="35"/>
      <c r="B113" s="35"/>
      <c r="C113" s="54" t="s">
        <v>44</v>
      </c>
      <c r="D113" s="55"/>
      <c r="E113" s="56"/>
      <c r="F113" s="56" t="s">
        <v>188</v>
      </c>
      <c r="G113" s="58"/>
      <c r="H113" s="58"/>
      <c r="I113" s="56" t="s">
        <v>189</v>
      </c>
      <c r="J113" s="59" t="n">
        <v>18.55</v>
      </c>
      <c r="K113" s="56" t="s">
        <v>190</v>
      </c>
      <c r="L113" s="0"/>
      <c r="M113" s="0"/>
      <c r="N113" s="0"/>
      <c r="O113" s="0"/>
      <c r="AW113" s="45"/>
    </row>
    <row r="114" ht="11.25" customFormat="true" s="0">
      <c r="A114" s="35"/>
      <c r="B114" s="35"/>
      <c r="C114" s="54" t="s">
        <v>48</v>
      </c>
      <c r="D114" s="55"/>
      <c r="E114" s="56"/>
      <c r="F114" s="57" t="n">
        <v>6.37</v>
      </c>
      <c r="G114" s="58"/>
      <c r="H114" s="58"/>
      <c r="I114" s="56" t="s">
        <v>191</v>
      </c>
      <c r="J114" s="59" t="n">
        <v>5.23</v>
      </c>
      <c r="K114" s="56" t="s">
        <v>192</v>
      </c>
      <c r="L114" s="0"/>
      <c r="M114" s="0"/>
      <c r="N114" s="0"/>
      <c r="O114" s="0"/>
      <c r="AW114" s="45"/>
    </row>
    <row r="115" ht="11.25" customFormat="true" s="0">
      <c r="A115" s="35"/>
      <c r="B115" s="35"/>
      <c r="C115" s="54" t="s">
        <v>51</v>
      </c>
      <c r="D115" s="55" t="s">
        <v>52</v>
      </c>
      <c r="E115" s="60" t="n">
        <v>114</v>
      </c>
      <c r="F115" s="56"/>
      <c r="G115" s="58"/>
      <c r="H115" s="58"/>
      <c r="I115" s="57" t="n">
        <v>-54.3</v>
      </c>
      <c r="J115" s="61" t="n">
        <v>81</v>
      </c>
      <c r="K115" s="57" t="n">
        <v>-715.59</v>
      </c>
      <c r="L115" s="0"/>
      <c r="M115" s="0"/>
      <c r="N115" s="0"/>
      <c r="O115" s="0"/>
      <c r="AW115" s="45"/>
    </row>
    <row r="116" ht="11.25" customFormat="true" s="0">
      <c r="A116" s="35"/>
      <c r="B116" s="35"/>
      <c r="C116" s="54" t="s">
        <v>53</v>
      </c>
      <c r="D116" s="55" t="s">
        <v>52</v>
      </c>
      <c r="E116" s="60" t="n">
        <v>67</v>
      </c>
      <c r="F116" s="56"/>
      <c r="G116" s="58"/>
      <c r="H116" s="58"/>
      <c r="I116" s="57" t="n">
        <v>-31.91</v>
      </c>
      <c r="J116" s="61" t="n">
        <v>44</v>
      </c>
      <c r="K116" s="57" t="n">
        <v>-388.71</v>
      </c>
      <c r="L116" s="0"/>
      <c r="M116" s="0"/>
      <c r="N116" s="0"/>
      <c r="O116" s="0"/>
      <c r="AW116" s="45"/>
    </row>
    <row r="117" ht="11.25" customFormat="true" s="0">
      <c r="A117" s="35"/>
      <c r="B117" s="35"/>
      <c r="C117" s="54" t="s">
        <v>54</v>
      </c>
      <c r="D117" s="55" t="s">
        <v>52</v>
      </c>
      <c r="E117" s="60" t="n">
        <v>175</v>
      </c>
      <c r="F117" s="56"/>
      <c r="G117" s="58"/>
      <c r="H117" s="58"/>
      <c r="I117" s="57" t="n">
        <v>-0.27</v>
      </c>
      <c r="J117" s="61" t="n">
        <v>168</v>
      </c>
      <c r="K117" s="57" t="n">
        <v>-4.67</v>
      </c>
      <c r="L117" s="0"/>
      <c r="M117" s="0"/>
      <c r="N117" s="0"/>
      <c r="O117" s="0"/>
      <c r="AW117" s="45"/>
    </row>
    <row r="118" ht="11.25" customFormat="true" s="0">
      <c r="A118" s="35"/>
      <c r="B118" s="35"/>
      <c r="C118" s="54" t="s">
        <v>55</v>
      </c>
      <c r="D118" s="55" t="s">
        <v>56</v>
      </c>
      <c r="E118" s="57" t="n">
        <v>5.15</v>
      </c>
      <c r="F118" s="57" t="n">
        <v>5.15</v>
      </c>
      <c r="G118" s="58"/>
      <c r="H118" s="58"/>
      <c r="I118" s="56" t="s">
        <v>57</v>
      </c>
      <c r="J118" s="58"/>
      <c r="K118" s="56" t="s">
        <v>193</v>
      </c>
      <c r="L118" s="0"/>
      <c r="M118" s="0"/>
      <c r="N118" s="0"/>
      <c r="O118" s="0"/>
      <c r="AW118" s="45"/>
    </row>
    <row r="119" ht="11.25" customFormat="true" s="0">
      <c r="A119" s="62"/>
      <c r="B119" s="62"/>
      <c r="C119" s="63" t="s">
        <v>59</v>
      </c>
      <c r="D119" s="62"/>
      <c r="E119" s="64"/>
      <c r="F119" s="64"/>
      <c r="G119" s="65"/>
      <c r="H119" s="65"/>
      <c r="I119" s="66" t="n">
        <v>-139.53</v>
      </c>
      <c r="J119" s="65"/>
      <c r="K119" s="67" t="n">
        <v>-2022.81</v>
      </c>
      <c r="L119" s="0"/>
      <c r="M119" s="0"/>
      <c r="N119" s="0"/>
      <c r="O119" s="0"/>
      <c r="AW119" s="45"/>
    </row>
    <row r="120" ht="78.75" customFormat="true" s="0">
      <c r="A120" s="46" t="s">
        <v>194</v>
      </c>
      <c r="B120" s="47" t="s">
        <v>195</v>
      </c>
      <c r="C120" s="48" t="s">
        <v>196</v>
      </c>
      <c r="D120" s="49" t="s">
        <v>197</v>
      </c>
      <c r="E120" s="53" t="s">
        <v>198</v>
      </c>
      <c r="F120" s="68" t="n">
        <v>5710.55</v>
      </c>
      <c r="G120" s="52"/>
      <c r="H120" s="52"/>
      <c r="I120" s="51" t="n">
        <v>-436.86</v>
      </c>
      <c r="J120" s="69" t="n">
        <v>2.41</v>
      </c>
      <c r="K120" s="68" t="n">
        <v>-1052.83</v>
      </c>
      <c r="L120" s="0"/>
      <c r="M120" s="0"/>
      <c r="N120" s="0"/>
      <c r="O120" s="0"/>
      <c r="AW120" s="45"/>
    </row>
    <row r="121" ht="33.75" customFormat="true" s="0">
      <c r="A121" s="46" t="s">
        <v>199</v>
      </c>
      <c r="B121" s="47" t="s">
        <v>200</v>
      </c>
      <c r="C121" s="48" t="s">
        <v>201</v>
      </c>
      <c r="D121" s="49" t="s">
        <v>91</v>
      </c>
      <c r="E121" s="53" t="s">
        <v>202</v>
      </c>
      <c r="F121" s="51" t="n">
        <v>42.66</v>
      </c>
      <c r="G121" s="52"/>
      <c r="H121" s="52"/>
      <c r="I121" s="53"/>
      <c r="J121" s="52"/>
      <c r="K121" s="53"/>
      <c r="L121" s="0"/>
      <c r="M121" s="0"/>
      <c r="N121" s="0"/>
      <c r="O121" s="0"/>
      <c r="AW121" s="45"/>
    </row>
    <row r="122" ht="11.25" customFormat="true" s="0">
      <c r="A122" s="35"/>
      <c r="B122" s="35"/>
      <c r="C122" s="54" t="s">
        <v>38</v>
      </c>
      <c r="D122" s="55"/>
      <c r="E122" s="56"/>
      <c r="F122" s="57" t="n">
        <v>38.1</v>
      </c>
      <c r="G122" s="58"/>
      <c r="H122" s="58"/>
      <c r="I122" s="56" t="s">
        <v>203</v>
      </c>
      <c r="J122" s="59" t="n">
        <v>18.55</v>
      </c>
      <c r="K122" s="56" t="s">
        <v>204</v>
      </c>
      <c r="L122" s="0"/>
      <c r="M122" s="0"/>
      <c r="N122" s="0"/>
      <c r="O122" s="0"/>
      <c r="AW122" s="45"/>
    </row>
    <row r="123" ht="11.25" customFormat="true" s="0">
      <c r="A123" s="35"/>
      <c r="B123" s="35"/>
      <c r="C123" s="54" t="s">
        <v>41</v>
      </c>
      <c r="D123" s="55"/>
      <c r="E123" s="56"/>
      <c r="F123" s="57" t="n">
        <v>0.85</v>
      </c>
      <c r="G123" s="58"/>
      <c r="H123" s="58"/>
      <c r="I123" s="56" t="s">
        <v>205</v>
      </c>
      <c r="J123" s="59" t="n">
        <v>8.49</v>
      </c>
      <c r="K123" s="56" t="s">
        <v>206</v>
      </c>
      <c r="L123" s="0"/>
      <c r="M123" s="0"/>
      <c r="N123" s="0"/>
      <c r="O123" s="0"/>
      <c r="AW123" s="45"/>
    </row>
    <row r="124" ht="11.25" customFormat="true" s="0">
      <c r="A124" s="35"/>
      <c r="B124" s="35"/>
      <c r="C124" s="54" t="s">
        <v>44</v>
      </c>
      <c r="D124" s="55"/>
      <c r="E124" s="56"/>
      <c r="F124" s="56" t="s">
        <v>188</v>
      </c>
      <c r="G124" s="58"/>
      <c r="H124" s="58"/>
      <c r="I124" s="56" t="s">
        <v>207</v>
      </c>
      <c r="J124" s="59" t="n">
        <v>18.55</v>
      </c>
      <c r="K124" s="56" t="s">
        <v>208</v>
      </c>
      <c r="L124" s="0"/>
      <c r="M124" s="0"/>
      <c r="N124" s="0"/>
      <c r="O124" s="0"/>
      <c r="AW124" s="45"/>
    </row>
    <row r="125" ht="11.25" customFormat="true" s="0">
      <c r="A125" s="35"/>
      <c r="B125" s="35"/>
      <c r="C125" s="54" t="s">
        <v>48</v>
      </c>
      <c r="D125" s="55"/>
      <c r="E125" s="56"/>
      <c r="F125" s="57" t="n">
        <v>3.71</v>
      </c>
      <c r="G125" s="58"/>
      <c r="H125" s="58"/>
      <c r="I125" s="56" t="s">
        <v>209</v>
      </c>
      <c r="J125" s="59" t="n">
        <v>5.23</v>
      </c>
      <c r="K125" s="56" t="s">
        <v>210</v>
      </c>
      <c r="L125" s="0"/>
      <c r="M125" s="0"/>
      <c r="N125" s="0"/>
      <c r="O125" s="0"/>
      <c r="AW125" s="45"/>
    </row>
    <row r="126" ht="11.25" customFormat="true" s="0">
      <c r="A126" s="35"/>
      <c r="B126" s="35"/>
      <c r="C126" s="54" t="s">
        <v>51</v>
      </c>
      <c r="D126" s="55" t="s">
        <v>52</v>
      </c>
      <c r="E126" s="60" t="n">
        <v>114</v>
      </c>
      <c r="F126" s="56"/>
      <c r="G126" s="58"/>
      <c r="H126" s="58"/>
      <c r="I126" s="57" t="n">
        <v>-134.21</v>
      </c>
      <c r="J126" s="61" t="n">
        <v>81</v>
      </c>
      <c r="K126" s="71" t="n">
        <v>-1768.93</v>
      </c>
      <c r="L126" s="0"/>
      <c r="M126" s="0"/>
      <c r="N126" s="0"/>
      <c r="O126" s="0"/>
      <c r="AW126" s="45"/>
    </row>
    <row r="127" ht="11.25" customFormat="true" s="0">
      <c r="A127" s="35"/>
      <c r="B127" s="35"/>
      <c r="C127" s="54" t="s">
        <v>53</v>
      </c>
      <c r="D127" s="55" t="s">
        <v>52</v>
      </c>
      <c r="E127" s="60" t="n">
        <v>67</v>
      </c>
      <c r="F127" s="56"/>
      <c r="G127" s="58"/>
      <c r="H127" s="58"/>
      <c r="I127" s="57" t="n">
        <v>-78.88</v>
      </c>
      <c r="J127" s="61" t="n">
        <v>44</v>
      </c>
      <c r="K127" s="57" t="n">
        <v>-960.9</v>
      </c>
      <c r="L127" s="0"/>
      <c r="M127" s="0"/>
      <c r="N127" s="0"/>
      <c r="O127" s="0"/>
      <c r="AW127" s="45"/>
    </row>
    <row r="128" ht="11.25" customFormat="true" s="0">
      <c r="A128" s="35"/>
      <c r="B128" s="35"/>
      <c r="C128" s="54" t="s">
        <v>54</v>
      </c>
      <c r="D128" s="55" t="s">
        <v>52</v>
      </c>
      <c r="E128" s="60" t="n">
        <v>175</v>
      </c>
      <c r="F128" s="56"/>
      <c r="G128" s="58"/>
      <c r="H128" s="58"/>
      <c r="I128" s="57" t="n">
        <v>-1.09</v>
      </c>
      <c r="J128" s="61" t="n">
        <v>168</v>
      </c>
      <c r="K128" s="57" t="n">
        <v>-19.26</v>
      </c>
      <c r="L128" s="0"/>
      <c r="M128" s="0"/>
      <c r="N128" s="0"/>
      <c r="O128" s="0"/>
      <c r="AW128" s="45"/>
    </row>
    <row r="129" ht="11.25" customFormat="true" s="0">
      <c r="A129" s="35"/>
      <c r="B129" s="35"/>
      <c r="C129" s="54" t="s">
        <v>55</v>
      </c>
      <c r="D129" s="55" t="s">
        <v>56</v>
      </c>
      <c r="E129" s="57" t="n">
        <v>3.09</v>
      </c>
      <c r="F129" s="57" t="n">
        <v>3.09</v>
      </c>
      <c r="G129" s="58"/>
      <c r="H129" s="58"/>
      <c r="I129" s="56" t="s">
        <v>57</v>
      </c>
      <c r="J129" s="58"/>
      <c r="K129" s="56" t="s">
        <v>211</v>
      </c>
      <c r="L129" s="0"/>
      <c r="M129" s="0"/>
      <c r="N129" s="0"/>
      <c r="O129" s="0"/>
      <c r="AW129" s="45"/>
    </row>
    <row r="130" ht="11.25" customFormat="true" s="0">
      <c r="A130" s="62"/>
      <c r="B130" s="62"/>
      <c r="C130" s="63" t="s">
        <v>59</v>
      </c>
      <c r="D130" s="62"/>
      <c r="E130" s="64"/>
      <c r="F130" s="64"/>
      <c r="G130" s="65"/>
      <c r="H130" s="65"/>
      <c r="I130" s="66" t="n">
        <v>-346</v>
      </c>
      <c r="J130" s="65"/>
      <c r="K130" s="67" t="n">
        <v>-5015.22</v>
      </c>
      <c r="L130" s="0"/>
      <c r="M130" s="0"/>
      <c r="N130" s="0"/>
      <c r="O130" s="0"/>
      <c r="AW130" s="45"/>
    </row>
    <row r="131" ht="90" customFormat="true" s="0">
      <c r="A131" s="46" t="s">
        <v>212</v>
      </c>
      <c r="B131" s="47" t="s">
        <v>213</v>
      </c>
      <c r="C131" s="48" t="s">
        <v>214</v>
      </c>
      <c r="D131" s="49" t="s">
        <v>197</v>
      </c>
      <c r="E131" s="53" t="s">
        <v>215</v>
      </c>
      <c r="F131" s="68" t="n">
        <v>6437.6</v>
      </c>
      <c r="G131" s="52"/>
      <c r="H131" s="52"/>
      <c r="I131" s="51" t="n">
        <v>-315.18</v>
      </c>
      <c r="J131" s="69" t="n">
        <v>3.72</v>
      </c>
      <c r="K131" s="68" t="n">
        <v>-1172.49</v>
      </c>
      <c r="L131" s="0"/>
      <c r="M131" s="0"/>
      <c r="N131" s="0"/>
      <c r="O131" s="0"/>
      <c r="AW131" s="45"/>
    </row>
    <row r="132" ht="78.75" customFormat="true" s="0">
      <c r="A132" s="46" t="s">
        <v>216</v>
      </c>
      <c r="B132" s="47" t="s">
        <v>195</v>
      </c>
      <c r="C132" s="48" t="s">
        <v>196</v>
      </c>
      <c r="D132" s="49" t="s">
        <v>197</v>
      </c>
      <c r="E132" s="53" t="s">
        <v>217</v>
      </c>
      <c r="F132" s="68" t="n">
        <v>5710.55</v>
      </c>
      <c r="G132" s="52"/>
      <c r="H132" s="52"/>
      <c r="I132" s="51" t="n">
        <v>-996.03</v>
      </c>
      <c r="J132" s="69" t="n">
        <v>2.41</v>
      </c>
      <c r="K132" s="68" t="n">
        <v>-2400.44</v>
      </c>
      <c r="L132" s="0"/>
      <c r="M132" s="0"/>
      <c r="N132" s="0"/>
      <c r="O132" s="0"/>
      <c r="AW132" s="45"/>
    </row>
    <row r="133" ht="90" customFormat="true" s="0">
      <c r="A133" s="46" t="s">
        <v>218</v>
      </c>
      <c r="B133" s="47" t="s">
        <v>219</v>
      </c>
      <c r="C133" s="48" t="s">
        <v>220</v>
      </c>
      <c r="D133" s="49" t="s">
        <v>197</v>
      </c>
      <c r="E133" s="53" t="s">
        <v>221</v>
      </c>
      <c r="F133" s="68" t="n">
        <v>7137.26</v>
      </c>
      <c r="G133" s="52"/>
      <c r="H133" s="52"/>
      <c r="I133" s="51" t="n">
        <v>-116.48</v>
      </c>
      <c r="J133" s="69" t="n">
        <v>3.98</v>
      </c>
      <c r="K133" s="51" t="n">
        <v>-463.59</v>
      </c>
      <c r="L133" s="0"/>
      <c r="M133" s="0"/>
      <c r="N133" s="0"/>
      <c r="O133" s="0"/>
      <c r="AW133" s="45"/>
    </row>
    <row r="134" ht="33.75" customFormat="true" s="0">
      <c r="A134" s="46" t="s">
        <v>222</v>
      </c>
      <c r="B134" s="47" t="s">
        <v>223</v>
      </c>
      <c r="C134" s="48" t="s">
        <v>224</v>
      </c>
      <c r="D134" s="49" t="s">
        <v>197</v>
      </c>
      <c r="E134" s="53" t="s">
        <v>225</v>
      </c>
      <c r="F134" s="68" t="n">
        <v>8643.41</v>
      </c>
      <c r="G134" s="52"/>
      <c r="H134" s="52"/>
      <c r="I134" s="51" t="n">
        <v>-264.49</v>
      </c>
      <c r="J134" s="69" t="n">
        <v>4.28</v>
      </c>
      <c r="K134" s="68" t="n">
        <v>-1132.01</v>
      </c>
      <c r="L134" s="0"/>
      <c r="M134" s="0"/>
      <c r="N134" s="0"/>
      <c r="O134" s="0"/>
      <c r="AW134" s="45"/>
    </row>
    <row r="135" ht="67.5" customFormat="true" s="0">
      <c r="A135" s="46" t="s">
        <v>226</v>
      </c>
      <c r="B135" s="47" t="s">
        <v>227</v>
      </c>
      <c r="C135" s="48" t="s">
        <v>228</v>
      </c>
      <c r="D135" s="49" t="s">
        <v>197</v>
      </c>
      <c r="E135" s="53" t="s">
        <v>229</v>
      </c>
      <c r="F135" s="68" t="n">
        <v>3130.29</v>
      </c>
      <c r="G135" s="52"/>
      <c r="H135" s="52"/>
      <c r="I135" s="51" t="n">
        <v>-140.49</v>
      </c>
      <c r="J135" s="69" t="n">
        <v>3.92</v>
      </c>
      <c r="K135" s="51" t="n">
        <v>-550.71</v>
      </c>
      <c r="L135" s="0"/>
      <c r="M135" s="0"/>
      <c r="N135" s="0"/>
      <c r="O135" s="0"/>
      <c r="AW135" s="45"/>
    </row>
    <row r="136" ht="45" customFormat="true" s="0">
      <c r="A136" s="46" t="s">
        <v>230</v>
      </c>
      <c r="B136" s="47" t="s">
        <v>231</v>
      </c>
      <c r="C136" s="48" t="s">
        <v>232</v>
      </c>
      <c r="D136" s="49" t="s">
        <v>170</v>
      </c>
      <c r="E136" s="50" t="n">
        <v>-2</v>
      </c>
      <c r="F136" s="51" t="n">
        <v>10.01</v>
      </c>
      <c r="G136" s="52"/>
      <c r="H136" s="52"/>
      <c r="I136" s="51" t="n">
        <v>-20.02</v>
      </c>
      <c r="J136" s="69" t="n">
        <v>1.97</v>
      </c>
      <c r="K136" s="51" t="n">
        <v>-39.44</v>
      </c>
      <c r="L136" s="0"/>
      <c r="M136" s="0"/>
      <c r="N136" s="0"/>
      <c r="O136" s="0"/>
      <c r="AW136" s="45"/>
    </row>
    <row r="137" customHeight="true" ht="0.75" customFormat="true" s="0">
      <c r="A137" s="76"/>
      <c r="B137" s="77"/>
      <c r="C137" s="78"/>
      <c r="D137" s="79"/>
      <c r="E137" s="80"/>
      <c r="F137" s="80"/>
      <c r="G137" s="79"/>
      <c r="H137" s="79"/>
      <c r="I137" s="80"/>
      <c r="J137" s="79"/>
      <c r="K137" s="80"/>
      <c r="L137" s="0"/>
      <c r="M137" s="0"/>
      <c r="N137" s="0"/>
      <c r="O137" s="0"/>
      <c r="AW137" s="45"/>
    </row>
    <row r="138" ht="11.25" customFormat="true" s="0">
      <c r="A138" s="81"/>
      <c r="B138" s="82"/>
      <c r="C138" s="83" t="s">
        <v>233</v>
      </c>
      <c r="D138" s="83"/>
      <c r="E138" s="83"/>
      <c r="F138" s="83"/>
      <c r="G138" s="83"/>
      <c r="H138" s="83"/>
      <c r="I138" s="84"/>
      <c r="J138" s="85"/>
      <c r="K138" s="86" t="n">
        <v>-172192.3</v>
      </c>
      <c r="L138" s="0"/>
      <c r="M138" s="0"/>
      <c r="N138" s="0"/>
      <c r="O138" s="0"/>
      <c r="AW138" s="45"/>
      <c r="AX138" s="87" t="s">
        <v>233</v>
      </c>
    </row>
    <row r="139" ht="11.25" customFormat="true" s="0">
      <c r="A139" s="81"/>
      <c r="B139" s="82"/>
      <c r="C139" s="83" t="s">
        <v>234</v>
      </c>
      <c r="D139" s="83"/>
      <c r="E139" s="83"/>
      <c r="F139" s="83"/>
      <c r="G139" s="83"/>
      <c r="H139" s="83"/>
      <c r="I139" s="86" t="n">
        <v>-2526.87</v>
      </c>
      <c r="J139" s="85"/>
      <c r="K139" s="86" t="n">
        <v>-33438.12</v>
      </c>
      <c r="L139" s="0"/>
      <c r="M139" s="0"/>
      <c r="N139" s="0"/>
      <c r="O139" s="0"/>
      <c r="AW139" s="45"/>
      <c r="AX139" s="87" t="s">
        <v>234</v>
      </c>
    </row>
    <row r="140" ht="11.25" customFormat="true" s="0">
      <c r="A140" s="81"/>
      <c r="B140" s="82"/>
      <c r="C140" s="83" t="s">
        <v>235</v>
      </c>
      <c r="D140" s="83"/>
      <c r="E140" s="83"/>
      <c r="F140" s="83"/>
      <c r="G140" s="83"/>
      <c r="H140" s="83"/>
      <c r="I140" s="86" t="n">
        <v>-1489.86</v>
      </c>
      <c r="J140" s="85"/>
      <c r="K140" s="86" t="n">
        <v>-18233.28</v>
      </c>
      <c r="L140" s="0"/>
      <c r="M140" s="0"/>
      <c r="N140" s="0"/>
      <c r="O140" s="0"/>
      <c r="AW140" s="45"/>
      <c r="AX140" s="87" t="s">
        <v>235</v>
      </c>
    </row>
    <row r="141" ht="11.25" customFormat="true" s="0">
      <c r="A141" s="81"/>
      <c r="B141" s="82"/>
      <c r="C141" s="83" t="s">
        <v>236</v>
      </c>
      <c r="D141" s="83"/>
      <c r="E141" s="83"/>
      <c r="F141" s="83"/>
      <c r="G141" s="83"/>
      <c r="H141" s="83"/>
      <c r="I141" s="84"/>
      <c r="J141" s="85"/>
      <c r="K141" s="84"/>
      <c r="L141" s="0"/>
      <c r="M141" s="0"/>
      <c r="N141" s="0"/>
      <c r="O141" s="0"/>
      <c r="AW141" s="45"/>
      <c r="AX141" s="87" t="s">
        <v>236</v>
      </c>
    </row>
    <row r="142" ht="11.25" customFormat="true" s="0">
      <c r="A142" s="81"/>
      <c r="B142" s="82"/>
      <c r="C142" s="88" t="s">
        <v>237</v>
      </c>
      <c r="D142" s="88"/>
      <c r="E142" s="88"/>
      <c r="F142" s="88"/>
      <c r="G142" s="88"/>
      <c r="H142" s="88"/>
      <c r="I142" s="56"/>
      <c r="J142" s="89"/>
      <c r="K142" s="56"/>
      <c r="L142" s="0"/>
      <c r="M142" s="0"/>
      <c r="N142" s="0"/>
      <c r="O142" s="0"/>
      <c r="AW142" s="45"/>
      <c r="AX142" s="87"/>
      <c r="AY142" s="90" t="s">
        <v>237</v>
      </c>
    </row>
    <row r="143" ht="11.25" customFormat="true" s="0">
      <c r="A143" s="81"/>
      <c r="B143" s="82"/>
      <c r="C143" s="88" t="s">
        <v>238</v>
      </c>
      <c r="D143" s="88"/>
      <c r="E143" s="88"/>
      <c r="F143" s="88"/>
      <c r="G143" s="88"/>
      <c r="H143" s="88"/>
      <c r="I143" s="71" t="n">
        <v>-22548.12</v>
      </c>
      <c r="J143" s="89"/>
      <c r="K143" s="71" t="n">
        <v>-148364.43</v>
      </c>
      <c r="L143" s="0"/>
      <c r="M143" s="0"/>
      <c r="N143" s="0"/>
      <c r="O143" s="0"/>
      <c r="AW143" s="45"/>
      <c r="AX143" s="87"/>
      <c r="AY143" s="90" t="s">
        <v>238</v>
      </c>
    </row>
    <row r="144" ht="11.25" customFormat="true" s="0">
      <c r="A144" s="81"/>
      <c r="B144" s="82"/>
      <c r="C144" s="88" t="s">
        <v>239</v>
      </c>
      <c r="D144" s="88"/>
      <c r="E144" s="88"/>
      <c r="F144" s="88"/>
      <c r="G144" s="88"/>
      <c r="H144" s="88"/>
      <c r="I144" s="56"/>
      <c r="J144" s="89"/>
      <c r="K144" s="56"/>
      <c r="L144" s="0"/>
      <c r="M144" s="0"/>
      <c r="N144" s="0"/>
      <c r="O144" s="0"/>
      <c r="AW144" s="45"/>
      <c r="AX144" s="87"/>
      <c r="AY144" s="90" t="s">
        <v>239</v>
      </c>
    </row>
    <row r="145" ht="11.25" customFormat="true" s="0">
      <c r="A145" s="81"/>
      <c r="B145" s="82"/>
      <c r="C145" s="88" t="s">
        <v>240</v>
      </c>
      <c r="D145" s="88"/>
      <c r="E145" s="88"/>
      <c r="F145" s="88"/>
      <c r="G145" s="88"/>
      <c r="H145" s="88"/>
      <c r="I145" s="71" t="n">
        <v>-16400.66</v>
      </c>
      <c r="J145" s="89"/>
      <c r="K145" s="71" t="n">
        <v>-75499.27</v>
      </c>
      <c r="L145" s="0"/>
      <c r="M145" s="0"/>
      <c r="N145" s="0"/>
      <c r="O145" s="0"/>
      <c r="AW145" s="45"/>
      <c r="AX145" s="87"/>
      <c r="AY145" s="90" t="s">
        <v>240</v>
      </c>
    </row>
    <row r="146" ht="11.25" customFormat="true" s="0">
      <c r="A146" s="81"/>
      <c r="B146" s="82"/>
      <c r="C146" s="88" t="s">
        <v>241</v>
      </c>
      <c r="D146" s="88"/>
      <c r="E146" s="88"/>
      <c r="F146" s="88"/>
      <c r="G146" s="88"/>
      <c r="H146" s="88"/>
      <c r="I146" s="71" t="n">
        <v>-38948.78</v>
      </c>
      <c r="J146" s="89"/>
      <c r="K146" s="71" t="n">
        <v>-223863.7</v>
      </c>
      <c r="L146" s="0"/>
      <c r="M146" s="0"/>
      <c r="N146" s="0"/>
      <c r="O146" s="0"/>
      <c r="AW146" s="45"/>
      <c r="AX146" s="87"/>
      <c r="AY146" s="90" t="s">
        <v>241</v>
      </c>
    </row>
    <row r="147" ht="11.25" customFormat="true" s="0">
      <c r="A147" s="81"/>
      <c r="B147" s="82"/>
      <c r="C147" s="88" t="s">
        <v>242</v>
      </c>
      <c r="D147" s="88"/>
      <c r="E147" s="88"/>
      <c r="F147" s="88"/>
      <c r="G147" s="88"/>
      <c r="H147" s="88"/>
      <c r="I147" s="56"/>
      <c r="J147" s="89"/>
      <c r="K147" s="56"/>
      <c r="L147" s="0"/>
      <c r="M147" s="0"/>
      <c r="N147" s="0"/>
      <c r="O147" s="0"/>
      <c r="AW147" s="45"/>
      <c r="AX147" s="87"/>
      <c r="AY147" s="90" t="s">
        <v>242</v>
      </c>
    </row>
    <row r="148" ht="11.25" customFormat="true" s="0">
      <c r="A148" s="81"/>
      <c r="B148" s="82"/>
      <c r="C148" s="88" t="s">
        <v>243</v>
      </c>
      <c r="D148" s="88"/>
      <c r="E148" s="88"/>
      <c r="F148" s="88"/>
      <c r="G148" s="88"/>
      <c r="H148" s="88"/>
      <c r="I148" s="71" t="n">
        <v>-16157.87</v>
      </c>
      <c r="J148" s="89"/>
      <c r="K148" s="71" t="n">
        <v>-54682.39</v>
      </c>
      <c r="L148" s="0"/>
      <c r="M148" s="0"/>
      <c r="N148" s="0"/>
      <c r="O148" s="0"/>
      <c r="AW148" s="45"/>
      <c r="AX148" s="87"/>
      <c r="AY148" s="90" t="s">
        <v>243</v>
      </c>
    </row>
    <row r="149" ht="11.25" customFormat="true" s="0">
      <c r="A149" s="81"/>
      <c r="B149" s="82"/>
      <c r="C149" s="88" t="s">
        <v>244</v>
      </c>
      <c r="D149" s="88"/>
      <c r="E149" s="88"/>
      <c r="F149" s="88"/>
      <c r="G149" s="88"/>
      <c r="H149" s="88"/>
      <c r="I149" s="57" t="n">
        <v>-178.11</v>
      </c>
      <c r="J149" s="89"/>
      <c r="K149" s="71" t="n">
        <v>-1285.99</v>
      </c>
      <c r="L149" s="0"/>
      <c r="M149" s="0"/>
      <c r="N149" s="0"/>
      <c r="O149" s="0"/>
      <c r="AW149" s="45"/>
      <c r="AX149" s="87"/>
      <c r="AY149" s="90" t="s">
        <v>244</v>
      </c>
    </row>
    <row r="150" ht="11.25" customFormat="true" s="0">
      <c r="A150" s="81"/>
      <c r="B150" s="82"/>
      <c r="C150" s="88" t="s">
        <v>245</v>
      </c>
      <c r="D150" s="88"/>
      <c r="E150" s="88"/>
      <c r="F150" s="88"/>
      <c r="G150" s="88"/>
      <c r="H150" s="88"/>
      <c r="I150" s="71" t="n">
        <v>-2219.98</v>
      </c>
      <c r="J150" s="89"/>
      <c r="K150" s="71" t="n">
        <v>-41180.37</v>
      </c>
      <c r="L150" s="0"/>
      <c r="M150" s="0"/>
      <c r="N150" s="0"/>
      <c r="O150" s="0"/>
      <c r="AW150" s="45"/>
      <c r="AX150" s="87"/>
      <c r="AY150" s="90" t="s">
        <v>245</v>
      </c>
    </row>
    <row r="151" ht="11.25" customFormat="true" s="0">
      <c r="A151" s="81"/>
      <c r="B151" s="82"/>
      <c r="C151" s="88" t="s">
        <v>246</v>
      </c>
      <c r="D151" s="88"/>
      <c r="E151" s="88"/>
      <c r="F151" s="88"/>
      <c r="G151" s="88"/>
      <c r="H151" s="88"/>
      <c r="I151" s="71" t="n">
        <v>-16400.66</v>
      </c>
      <c r="J151" s="89"/>
      <c r="K151" s="71" t="n">
        <v>-75499.27</v>
      </c>
      <c r="L151" s="0"/>
      <c r="M151" s="0"/>
      <c r="N151" s="0"/>
      <c r="O151" s="0"/>
      <c r="AW151" s="45"/>
      <c r="AX151" s="87"/>
      <c r="AY151" s="90" t="s">
        <v>246</v>
      </c>
    </row>
    <row r="152" ht="11.25" customFormat="true" s="0">
      <c r="A152" s="81"/>
      <c r="B152" s="82"/>
      <c r="C152" s="88" t="s">
        <v>247</v>
      </c>
      <c r="D152" s="88"/>
      <c r="E152" s="88"/>
      <c r="F152" s="88"/>
      <c r="G152" s="88"/>
      <c r="H152" s="88"/>
      <c r="I152" s="71" t="n">
        <v>-2526.87</v>
      </c>
      <c r="J152" s="89"/>
      <c r="K152" s="71" t="n">
        <v>-33438.12</v>
      </c>
      <c r="L152" s="0"/>
      <c r="M152" s="0"/>
      <c r="N152" s="0"/>
      <c r="O152" s="0"/>
      <c r="AW152" s="45"/>
      <c r="AX152" s="87"/>
      <c r="AY152" s="90" t="s">
        <v>247</v>
      </c>
    </row>
    <row r="153" ht="11.25" customFormat="true" s="0">
      <c r="A153" s="81"/>
      <c r="B153" s="82"/>
      <c r="C153" s="88" t="s">
        <v>248</v>
      </c>
      <c r="D153" s="88"/>
      <c r="E153" s="88"/>
      <c r="F153" s="88"/>
      <c r="G153" s="88"/>
      <c r="H153" s="88"/>
      <c r="I153" s="71" t="n">
        <v>-1489.86</v>
      </c>
      <c r="J153" s="89"/>
      <c r="K153" s="71" t="n">
        <v>-18233.28</v>
      </c>
      <c r="L153" s="0"/>
      <c r="M153" s="0"/>
      <c r="N153" s="0"/>
      <c r="O153" s="0"/>
      <c r="AW153" s="45"/>
      <c r="AX153" s="87"/>
      <c r="AY153" s="90" t="s">
        <v>248</v>
      </c>
    </row>
    <row r="154" ht="11.25" customFormat="true" s="0">
      <c r="A154" s="81"/>
      <c r="B154" s="82"/>
      <c r="C154" s="91" t="s">
        <v>249</v>
      </c>
      <c r="D154" s="91"/>
      <c r="E154" s="91"/>
      <c r="F154" s="91"/>
      <c r="G154" s="91"/>
      <c r="H154" s="91"/>
      <c r="I154" s="67" t="n">
        <v>-38948.78</v>
      </c>
      <c r="J154" s="92"/>
      <c r="K154" s="67" t="n">
        <v>-223863.7</v>
      </c>
      <c r="L154" s="0"/>
      <c r="M154" s="0"/>
      <c r="N154" s="0"/>
      <c r="O154" s="0"/>
      <c r="AW154" s="45"/>
      <c r="AX154" s="87"/>
      <c r="AY154" s="90"/>
      <c r="AZ154" s="93" t="s">
        <v>249</v>
      </c>
    </row>
    <row r="155" ht="11.25" customFormat="true" s="0">
      <c r="A155" s="81"/>
      <c r="B155" s="82"/>
      <c r="C155" s="63" t="s">
        <v>250</v>
      </c>
      <c r="D155" s="63"/>
      <c r="E155" s="63"/>
      <c r="F155" s="63"/>
      <c r="G155" s="63"/>
      <c r="H155" s="63"/>
      <c r="I155" s="94"/>
      <c r="J155" s="95"/>
      <c r="K155" s="96" t="n">
        <v>-172192.3</v>
      </c>
      <c r="L155" s="0"/>
      <c r="M155" s="0"/>
      <c r="N155" s="0"/>
      <c r="O155" s="0"/>
      <c r="AW155" s="45"/>
      <c r="AX155" s="87"/>
      <c r="AY155" s="90"/>
      <c r="AZ155" s="93"/>
      <c r="BA155" s="87" t="s">
        <v>250</v>
      </c>
    </row>
    <row r="156" ht="11.25" customFormat="true" s="0">
      <c r="A156" s="81"/>
      <c r="B156" s="82"/>
      <c r="C156" s="63" t="s">
        <v>234</v>
      </c>
      <c r="D156" s="63"/>
      <c r="E156" s="63"/>
      <c r="F156" s="63"/>
      <c r="G156" s="63"/>
      <c r="H156" s="63"/>
      <c r="I156" s="96" t="n">
        <v>-2526.87</v>
      </c>
      <c r="J156" s="95"/>
      <c r="K156" s="96" t="n">
        <v>-33438.12</v>
      </c>
      <c r="L156" s="0"/>
      <c r="M156" s="0"/>
      <c r="N156" s="0"/>
      <c r="O156" s="0"/>
      <c r="AW156" s="45"/>
      <c r="AX156" s="87"/>
      <c r="AY156" s="90"/>
      <c r="AZ156" s="93"/>
      <c r="BA156" s="87" t="s">
        <v>234</v>
      </c>
    </row>
    <row r="157" ht="11.25" customFormat="true" s="0">
      <c r="A157" s="81"/>
      <c r="B157" s="82"/>
      <c r="C157" s="63" t="s">
        <v>235</v>
      </c>
      <c r="D157" s="63"/>
      <c r="E157" s="63"/>
      <c r="F157" s="63"/>
      <c r="G157" s="63"/>
      <c r="H157" s="63"/>
      <c r="I157" s="96" t="n">
        <v>-1489.86</v>
      </c>
      <c r="J157" s="95"/>
      <c r="K157" s="96" t="n">
        <v>-18233.28</v>
      </c>
      <c r="L157" s="0"/>
      <c r="M157" s="0"/>
      <c r="N157" s="0"/>
      <c r="O157" s="0"/>
      <c r="AW157" s="45"/>
      <c r="AX157" s="87"/>
      <c r="AY157" s="90"/>
      <c r="AZ157" s="93"/>
      <c r="BA157" s="87" t="s">
        <v>235</v>
      </c>
    </row>
    <row r="158" ht="11.25" customFormat="true" s="0">
      <c r="A158" s="81"/>
      <c r="B158" s="82"/>
      <c r="C158" s="63" t="s">
        <v>251</v>
      </c>
      <c r="D158" s="63"/>
      <c r="E158" s="63"/>
      <c r="F158" s="63"/>
      <c r="G158" s="63"/>
      <c r="H158" s="63"/>
      <c r="I158" s="94"/>
      <c r="J158" s="95"/>
      <c r="K158" s="94"/>
      <c r="L158" s="0"/>
      <c r="M158" s="0"/>
      <c r="N158" s="0"/>
      <c r="O158" s="0"/>
      <c r="AW158" s="45"/>
      <c r="AX158" s="87"/>
      <c r="AY158" s="90"/>
      <c r="AZ158" s="93"/>
      <c r="BA158" s="87" t="s">
        <v>251</v>
      </c>
    </row>
    <row r="159" ht="11.25" customFormat="true" s="0">
      <c r="A159" s="81"/>
      <c r="B159" s="82"/>
      <c r="C159" s="54" t="s">
        <v>237</v>
      </c>
      <c r="D159" s="54"/>
      <c r="E159" s="54"/>
      <c r="F159" s="54"/>
      <c r="G159" s="54"/>
      <c r="H159" s="54"/>
      <c r="I159" s="97"/>
      <c r="J159" s="98"/>
      <c r="K159" s="97"/>
      <c r="L159" s="0"/>
      <c r="M159" s="0"/>
      <c r="N159" s="0"/>
      <c r="O159" s="0"/>
      <c r="AW159" s="45"/>
      <c r="AX159" s="87"/>
      <c r="AY159" s="90"/>
      <c r="AZ159" s="93"/>
      <c r="BA159" s="87"/>
      <c r="BB159" s="5" t="s">
        <v>237</v>
      </c>
    </row>
    <row r="160" ht="11.25" customFormat="true" s="0">
      <c r="A160" s="81"/>
      <c r="B160" s="82"/>
      <c r="C160" s="54" t="s">
        <v>238</v>
      </c>
      <c r="D160" s="54"/>
      <c r="E160" s="54"/>
      <c r="F160" s="54"/>
      <c r="G160" s="54"/>
      <c r="H160" s="54"/>
      <c r="I160" s="99" t="n">
        <v>-22548.12</v>
      </c>
      <c r="J160" s="98"/>
      <c r="K160" s="99" t="n">
        <v>-148364.43</v>
      </c>
      <c r="L160" s="0"/>
      <c r="M160" s="0"/>
      <c r="N160" s="0"/>
      <c r="O160" s="0"/>
      <c r="AW160" s="45"/>
      <c r="AX160" s="87"/>
      <c r="AY160" s="90"/>
      <c r="AZ160" s="93"/>
      <c r="BA160" s="87"/>
      <c r="BB160" s="5" t="s">
        <v>238</v>
      </c>
    </row>
    <row r="161" ht="11.25" customFormat="true" s="0">
      <c r="A161" s="81"/>
      <c r="B161" s="82"/>
      <c r="C161" s="54" t="s">
        <v>239</v>
      </c>
      <c r="D161" s="54"/>
      <c r="E161" s="54"/>
      <c r="F161" s="54"/>
      <c r="G161" s="54"/>
      <c r="H161" s="54"/>
      <c r="I161" s="97"/>
      <c r="J161" s="98"/>
      <c r="K161" s="97"/>
      <c r="L161" s="0"/>
      <c r="M161" s="0"/>
      <c r="N161" s="0"/>
      <c r="O161" s="0"/>
      <c r="AW161" s="45"/>
      <c r="AX161" s="87"/>
      <c r="AY161" s="90"/>
      <c r="AZ161" s="93"/>
      <c r="BA161" s="87"/>
      <c r="BB161" s="5" t="s">
        <v>239</v>
      </c>
    </row>
    <row r="162" ht="11.25" customFormat="true" s="0">
      <c r="A162" s="81"/>
      <c r="B162" s="82"/>
      <c r="C162" s="54" t="s">
        <v>240</v>
      </c>
      <c r="D162" s="54"/>
      <c r="E162" s="54"/>
      <c r="F162" s="54"/>
      <c r="G162" s="54"/>
      <c r="H162" s="54"/>
      <c r="I162" s="99" t="n">
        <v>-16400.66</v>
      </c>
      <c r="J162" s="98"/>
      <c r="K162" s="99" t="n">
        <v>-75499.27</v>
      </c>
      <c r="L162" s="0"/>
      <c r="M162" s="0"/>
      <c r="N162" s="0"/>
      <c r="O162" s="0"/>
      <c r="AW162" s="45"/>
      <c r="AX162" s="87"/>
      <c r="AY162" s="90"/>
      <c r="AZ162" s="93"/>
      <c r="BA162" s="87"/>
      <c r="BB162" s="5" t="s">
        <v>240</v>
      </c>
    </row>
    <row r="163" ht="11.25" customFormat="true" s="0">
      <c r="A163" s="81"/>
      <c r="B163" s="82"/>
      <c r="C163" s="54" t="s">
        <v>241</v>
      </c>
      <c r="D163" s="54"/>
      <c r="E163" s="54"/>
      <c r="F163" s="54"/>
      <c r="G163" s="54"/>
      <c r="H163" s="54"/>
      <c r="I163" s="99" t="n">
        <v>-38948.78</v>
      </c>
      <c r="J163" s="98"/>
      <c r="K163" s="99" t="n">
        <v>-223863.7</v>
      </c>
      <c r="L163" s="0"/>
      <c r="M163" s="0"/>
      <c r="N163" s="0"/>
      <c r="O163" s="0"/>
      <c r="AW163" s="45"/>
      <c r="AX163" s="87"/>
      <c r="AY163" s="90"/>
      <c r="AZ163" s="93"/>
      <c r="BA163" s="87"/>
      <c r="BB163" s="5" t="s">
        <v>241</v>
      </c>
    </row>
    <row r="164" ht="11.25" customFormat="true" s="0">
      <c r="A164" s="81"/>
      <c r="B164" s="82"/>
      <c r="C164" s="54" t="s">
        <v>242</v>
      </c>
      <c r="D164" s="54"/>
      <c r="E164" s="54"/>
      <c r="F164" s="54"/>
      <c r="G164" s="54"/>
      <c r="H164" s="54"/>
      <c r="I164" s="97"/>
      <c r="J164" s="98"/>
      <c r="K164" s="97"/>
      <c r="L164" s="0"/>
      <c r="M164" s="0"/>
      <c r="N164" s="0"/>
      <c r="O164" s="0"/>
      <c r="AW164" s="45"/>
      <c r="AX164" s="87"/>
      <c r="AY164" s="90"/>
      <c r="AZ164" s="93"/>
      <c r="BA164" s="87"/>
      <c r="BB164" s="5" t="s">
        <v>242</v>
      </c>
    </row>
    <row r="165" ht="11.25" customFormat="true" s="0">
      <c r="A165" s="81"/>
      <c r="B165" s="82"/>
      <c r="C165" s="54" t="s">
        <v>243</v>
      </c>
      <c r="D165" s="54"/>
      <c r="E165" s="54"/>
      <c r="F165" s="54"/>
      <c r="G165" s="54"/>
      <c r="H165" s="54"/>
      <c r="I165" s="99" t="n">
        <v>-16157.87</v>
      </c>
      <c r="J165" s="98"/>
      <c r="K165" s="99" t="n">
        <v>-54682.39</v>
      </c>
      <c r="L165" s="0"/>
      <c r="M165" s="0"/>
      <c r="N165" s="0"/>
      <c r="O165" s="0"/>
      <c r="AW165" s="45"/>
      <c r="AX165" s="87"/>
      <c r="AY165" s="90"/>
      <c r="AZ165" s="93"/>
      <c r="BA165" s="87"/>
      <c r="BB165" s="5" t="s">
        <v>243</v>
      </c>
    </row>
    <row r="166" ht="11.25" customFormat="true" s="0">
      <c r="A166" s="81"/>
      <c r="B166" s="82"/>
      <c r="C166" s="54" t="s">
        <v>244</v>
      </c>
      <c r="D166" s="54"/>
      <c r="E166" s="54"/>
      <c r="F166" s="54"/>
      <c r="G166" s="54"/>
      <c r="H166" s="54"/>
      <c r="I166" s="100" t="n">
        <v>-178.11</v>
      </c>
      <c r="J166" s="98"/>
      <c r="K166" s="99" t="n">
        <v>-1285.99</v>
      </c>
      <c r="L166" s="0"/>
      <c r="M166" s="0"/>
      <c r="N166" s="0"/>
      <c r="O166" s="0"/>
      <c r="AW166" s="45"/>
      <c r="AX166" s="87"/>
      <c r="AY166" s="90"/>
      <c r="AZ166" s="93"/>
      <c r="BA166" s="87"/>
      <c r="BB166" s="5" t="s">
        <v>244</v>
      </c>
    </row>
    <row r="167" ht="11.25" customFormat="true" s="0">
      <c r="A167" s="81"/>
      <c r="B167" s="82"/>
      <c r="C167" s="54" t="s">
        <v>245</v>
      </c>
      <c r="D167" s="54"/>
      <c r="E167" s="54"/>
      <c r="F167" s="54"/>
      <c r="G167" s="54"/>
      <c r="H167" s="54"/>
      <c r="I167" s="99" t="n">
        <v>-2219.98</v>
      </c>
      <c r="J167" s="98"/>
      <c r="K167" s="99" t="n">
        <v>-41180.37</v>
      </c>
      <c r="L167" s="0"/>
      <c r="M167" s="0"/>
      <c r="N167" s="0"/>
      <c r="O167" s="0"/>
      <c r="AW167" s="45"/>
      <c r="AX167" s="87"/>
      <c r="AY167" s="90"/>
      <c r="AZ167" s="93"/>
      <c r="BA167" s="87"/>
      <c r="BB167" s="5" t="s">
        <v>245</v>
      </c>
    </row>
    <row r="168" ht="11.25" customFormat="true" s="0">
      <c r="A168" s="81"/>
      <c r="B168" s="82"/>
      <c r="C168" s="54" t="s">
        <v>246</v>
      </c>
      <c r="D168" s="54"/>
      <c r="E168" s="54"/>
      <c r="F168" s="54"/>
      <c r="G168" s="54"/>
      <c r="H168" s="54"/>
      <c r="I168" s="99" t="n">
        <v>-16400.66</v>
      </c>
      <c r="J168" s="98"/>
      <c r="K168" s="99" t="n">
        <v>-75499.27</v>
      </c>
      <c r="L168" s="0"/>
      <c r="M168" s="0"/>
      <c r="N168" s="0"/>
      <c r="O168" s="0"/>
      <c r="AW168" s="45"/>
      <c r="AX168" s="87"/>
      <c r="AY168" s="90"/>
      <c r="AZ168" s="93"/>
      <c r="BA168" s="87"/>
      <c r="BB168" s="5" t="s">
        <v>246</v>
      </c>
    </row>
    <row r="169" ht="11.25" customFormat="true" s="0">
      <c r="A169" s="81"/>
      <c r="B169" s="82"/>
      <c r="C169" s="54" t="s">
        <v>247</v>
      </c>
      <c r="D169" s="54"/>
      <c r="E169" s="54"/>
      <c r="F169" s="54"/>
      <c r="G169" s="54"/>
      <c r="H169" s="54"/>
      <c r="I169" s="99" t="n">
        <v>-2526.87</v>
      </c>
      <c r="J169" s="98"/>
      <c r="K169" s="99" t="n">
        <v>-33438.12</v>
      </c>
      <c r="L169" s="0"/>
      <c r="M169" s="0"/>
      <c r="N169" s="0"/>
      <c r="O169" s="0"/>
      <c r="AW169" s="45"/>
      <c r="AX169" s="87"/>
      <c r="AY169" s="90"/>
      <c r="AZ169" s="93"/>
      <c r="BA169" s="87"/>
      <c r="BB169" s="5" t="s">
        <v>247</v>
      </c>
    </row>
    <row r="170" ht="11.25" customFormat="true" s="0">
      <c r="A170" s="81"/>
      <c r="B170" s="82"/>
      <c r="C170" s="54" t="s">
        <v>248</v>
      </c>
      <c r="D170" s="54"/>
      <c r="E170" s="54"/>
      <c r="F170" s="54"/>
      <c r="G170" s="54"/>
      <c r="H170" s="54"/>
      <c r="I170" s="99" t="n">
        <v>-1489.86</v>
      </c>
      <c r="J170" s="98"/>
      <c r="K170" s="99" t="n">
        <v>-18233.28</v>
      </c>
      <c r="L170" s="0"/>
      <c r="M170" s="0"/>
      <c r="N170" s="0"/>
      <c r="O170" s="0"/>
      <c r="AW170" s="45"/>
      <c r="AX170" s="87"/>
      <c r="AY170" s="90"/>
      <c r="AZ170" s="93"/>
      <c r="BA170" s="87"/>
      <c r="BB170" s="5" t="s">
        <v>248</v>
      </c>
    </row>
    <row r="171" ht="11.25" customFormat="true" s="0">
      <c r="A171" s="81"/>
      <c r="B171" s="82"/>
      <c r="C171" s="63" t="s">
        <v>252</v>
      </c>
      <c r="D171" s="63"/>
      <c r="E171" s="63"/>
      <c r="F171" s="63"/>
      <c r="G171" s="63"/>
      <c r="H171" s="63"/>
      <c r="I171" s="96" t="n">
        <v>-38948.78</v>
      </c>
      <c r="J171" s="95"/>
      <c r="K171" s="96" t="n">
        <v>-223863.7</v>
      </c>
      <c r="L171" s="0"/>
      <c r="M171" s="0"/>
      <c r="N171" s="0"/>
      <c r="O171" s="0"/>
      <c r="AW171" s="45"/>
      <c r="AX171" s="87"/>
      <c r="AY171" s="90"/>
      <c r="AZ171" s="93"/>
      <c r="BA171" s="87"/>
      <c r="BC171" s="87" t="s">
        <v>252</v>
      </c>
    </row>
    <row r="174" ht="11.25" customFormat="true" s="0">
      <c r="A174" s="0"/>
      <c r="B174" s="101" t="s">
        <v>253</v>
      </c>
      <c r="C174" s="102"/>
      <c r="D174" s="102"/>
      <c r="E174" s="102"/>
      <c r="F174" s="102"/>
      <c r="G174" s="103"/>
      <c r="H174" s="103"/>
      <c r="I174" s="103"/>
      <c r="J174" s="103"/>
      <c r="K174" s="0"/>
      <c r="L174" s="104"/>
      <c r="M174" s="0"/>
      <c r="N174" s="0"/>
      <c r="O174" s="0"/>
      <c r="BD174" s="105" t="s">
        <v>2</v>
      </c>
      <c r="BE174" s="105" t="s">
        <v>2</v>
      </c>
      <c r="BF174" s="105" t="s">
        <v>2</v>
      </c>
      <c r="BG174" s="105" t="s">
        <v>2</v>
      </c>
      <c r="BH174" s="106" t="s">
        <v>2</v>
      </c>
      <c r="BI174" s="106" t="s">
        <v>2</v>
      </c>
      <c r="BJ174" s="106" t="s">
        <v>2</v>
      </c>
      <c r="BK174" s="106" t="s">
        <v>2</v>
      </c>
    </row>
    <row r="175" customFormat="true" s="0">
      <c r="C175" s="107" t="s">
        <v>254</v>
      </c>
      <c r="D175" s="107"/>
      <c r="E175" s="107"/>
      <c r="F175" s="107"/>
      <c r="G175" s="107"/>
      <c r="H175" s="107"/>
      <c r="I175" s="107"/>
      <c r="J175" s="107"/>
    </row>
    <row r="176" customFormat="true" s="0">
      <c r="C176" s="108"/>
      <c r="D176" s="108"/>
      <c r="E176" s="108"/>
      <c r="F176" s="108"/>
    </row>
    <row r="177" ht="11.25" customFormat="true" s="0">
      <c r="A177" s="0"/>
      <c r="B177" s="101" t="s">
        <v>255</v>
      </c>
      <c r="C177" s="102"/>
      <c r="D177" s="102"/>
      <c r="E177" s="102"/>
      <c r="F177" s="102"/>
      <c r="G177" s="103"/>
      <c r="H177" s="103"/>
      <c r="I177" s="103"/>
      <c r="J177" s="103"/>
      <c r="K177" s="0"/>
      <c r="L177" s="104"/>
      <c r="M177" s="0"/>
      <c r="N177" s="0"/>
      <c r="O177" s="0"/>
      <c r="BL177" s="105" t="s">
        <v>2</v>
      </c>
      <c r="BM177" s="105" t="s">
        <v>2</v>
      </c>
      <c r="BN177" s="105" t="s">
        <v>2</v>
      </c>
      <c r="BO177" s="105" t="s">
        <v>2</v>
      </c>
      <c r="BP177" s="106" t="s">
        <v>2</v>
      </c>
      <c r="BQ177" s="106" t="s">
        <v>2</v>
      </c>
      <c r="BR177" s="106" t="s">
        <v>2</v>
      </c>
      <c r="BS177" s="106" t="s">
        <v>2</v>
      </c>
    </row>
    <row r="178" customFormat="true" s="0">
      <c r="C178" s="107" t="s">
        <v>254</v>
      </c>
      <c r="D178" s="107"/>
      <c r="E178" s="107"/>
      <c r="F178" s="107"/>
      <c r="G178" s="107"/>
      <c r="H178" s="107"/>
      <c r="I178" s="107"/>
      <c r="J178" s="107"/>
    </row>
  </sheetData>
  <mergeCells>
    <mergeCell ref="A2:K2"/>
    <mergeCell ref="A3:K3"/>
    <mergeCell ref="A4:K4"/>
    <mergeCell ref="A5:K5"/>
    <mergeCell ref="A6:K6"/>
    <mergeCell ref="A7:K7"/>
    <mergeCell ref="A8:K8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J22:J24"/>
    <mergeCell ref="K22:K24"/>
    <mergeCell ref="A26:K26"/>
    <mergeCell ref="C138:H138"/>
    <mergeCell ref="C139:H139"/>
    <mergeCell ref="C140:H140"/>
    <mergeCell ref="C141:H141"/>
    <mergeCell ref="C142:H142"/>
    <mergeCell ref="C143:H143"/>
    <mergeCell ref="C144:H144"/>
    <mergeCell ref="C145:H145"/>
    <mergeCell ref="C146:H146"/>
    <mergeCell ref="C147:H147"/>
    <mergeCell ref="C148:H148"/>
    <mergeCell ref="C149:H149"/>
    <mergeCell ref="C150:H150"/>
    <mergeCell ref="C151:H151"/>
    <mergeCell ref="C152:H152"/>
    <mergeCell ref="C153:H153"/>
    <mergeCell ref="C154:H154"/>
    <mergeCell ref="C155:H155"/>
    <mergeCell ref="C156:H156"/>
    <mergeCell ref="C157:H157"/>
    <mergeCell ref="C158:H158"/>
    <mergeCell ref="C159:H159"/>
    <mergeCell ref="C160:H160"/>
    <mergeCell ref="C161:H161"/>
    <mergeCell ref="C162:H162"/>
    <mergeCell ref="C163:H163"/>
    <mergeCell ref="C164:H164"/>
    <mergeCell ref="C165:H165"/>
    <mergeCell ref="C166:H166"/>
    <mergeCell ref="C167:H167"/>
    <mergeCell ref="C168:H168"/>
    <mergeCell ref="C169:H169"/>
    <mergeCell ref="C170:H170"/>
    <mergeCell ref="C171:H171"/>
    <mergeCell ref="C174:F174"/>
    <mergeCell ref="G174:J174"/>
    <mergeCell ref="C175:J175"/>
    <mergeCell ref="C177:F177"/>
    <mergeCell ref="G177:J177"/>
    <mergeCell ref="C178:J178"/>
  </mergeCells>
  <printOptions horizontalCentered="true"/>
  <pageMargins left="0.787401556968689" top="0.31496062874794" right="0.31496062874794" bottom="0.31496062874794" header="0.196850389242172" footer="0.196850389242172"/>
  <pageSetup orientation="portrait" fitToHeight="0" fitToWidth="1" paperSize="9" cellComments="none"/>
</worksheet>
</file>

<file path=docProps/core.xml><?xml version="1.0" encoding="utf-8"?>
<cp:coreProperties xmlns:cp="http://schemas.openxmlformats.org/package/2006/metadata/core-properties" xmlns:xsi="http://www.w3.org/2001/XMLSchema-instance" xmlns:dcmitype="http://purl.org/dc/dcmitype/" xmlns:dcterms="http://purl.org/dc/terms/" xmlns:dc="http://purl.org/dc/elements/1.1/">
  <cp:lastPrinted>2024-05-21T12:42:38.000Z</cp:lastPrinted>
  <dcterms:created xsi:type="dcterms:W3CDTF">2020-09-30T08:50:27.000Z</dcterms:created>
  <dcterms:modified xsi:type="dcterms:W3CDTF">2026-03-02T14:14:25.000Z</dcterms:modified>
</cp:coreProperties>
</file>