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ЛСР форма ТСН" sheetId="1" r:id="rId1"/>
  </sheets>
  <definedNames>
    <definedName name="ГС_Итог.БИМ.ВетикальныеСтроки2020">'ЛСР форма ТСН'!#REF!</definedName>
    <definedName name="ГС_Коэффициенты2020">'ЛСР форма ТСН'!#REF!</definedName>
    <definedName name="ГС_Разделы">'ЛСР форма ТСН'!$H$59:$R$71</definedName>
    <definedName name="ГС_Строки\ТипСтроки_Позиция">'ЛСР форма ТСН'!#REF!</definedName>
    <definedName name="_xlnm.Print_Area" localSheetId="0">'ЛСР форма ТСН'!$A$1:$K$339</definedName>
    <definedName name="_xlnm.Print_Titles" localSheetId="0">'ЛСР форма ТСН'!$25:$25</definedName>
  </definedNames>
  <calcPr calcMode="auto" refMode="A1"/>
</workbook>
</file>

<file path=xl/sharedStrings.xml><?xml version="1.0" encoding="utf-8"?>
<sst xmlns="http://schemas.openxmlformats.org/spreadsheetml/2006/main" count="417" uniqueCount="417">
  <si>
    <t>Форма 4</t>
  </si>
  <si>
    <t>Корректировка проектной документации на капитальный ремонт ГБУДО г. Москвы «ДШИ «СТАРТ» по адресу: г. Москва, Глазовский переулок пер. 4, стр. 8, Благоустройство (ПЗУ). Добавленные работы</t>
  </si>
  <si>
    <t/>
  </si>
  <si>
    <t>(наименование стройки и/или объекта)</t>
  </si>
  <si>
    <t>ЛОКАЛЬНЫЙ СМЕТНЫЙ РАСЧЕТ (СМЕТА) № 07-01-01_доб.</t>
  </si>
  <si>
    <t>(ЛОКАЛЬНАЯ СМЕТА)</t>
  </si>
  <si>
    <t>Благоустройство (ПЗУ). Добавленные работы</t>
  </si>
  <si>
    <t>(наименование работ и затрат)</t>
  </si>
  <si>
    <t>Основание: 23/085-И-ПЗУ</t>
  </si>
  <si>
    <t>В базисном уровне цен</t>
  </si>
  <si>
    <t>В текущем уровне цен</t>
  </si>
  <si>
    <t xml:space="preserve">Сметная стоимость </t>
  </si>
  <si>
    <t>тыс. руб.</t>
  </si>
  <si>
    <t>Строительные работы</t>
  </si>
  <si>
    <t>Работы по монтажу оборудования</t>
  </si>
  <si>
    <t>Оборудование</t>
  </si>
  <si>
    <t>Прочие работы и затраты</t>
  </si>
  <si>
    <t>Средства на оплату труда</t>
  </si>
  <si>
    <t>Затраты труда</t>
  </si>
  <si>
    <t>чел.-ч.</t>
  </si>
  <si>
    <t>Составлен(а) по ТСН-2001 с учётом Дополнения №: 82</t>
  </si>
  <si>
    <t>№ и период сборника коэффициентов (индексов) пересчета: Нормативные ТСН-2001: 217/82, сентябрь 2025 г.; исходные — по позициям</t>
  </si>
  <si>
    <t>№ п/п</t>
  </si>
  <si>
    <t xml:space="preserve">Шифр расценки и коды ресурсов  </t>
  </si>
  <si>
    <t>Наименование работ и затрат</t>
  </si>
  <si>
    <t>Ед. изм.</t>
  </si>
  <si>
    <t>Кол-во единиц</t>
  </si>
  <si>
    <t>Цена на ед. изм., руб.</t>
  </si>
  <si>
    <t>Поправочные коэффициенты</t>
  </si>
  <si>
    <t>Коэффициенты зимних удорожаний</t>
  </si>
  <si>
    <t>Всего затрат в базисном уровне цен, руб.</t>
  </si>
  <si>
    <t xml:space="preserve">Коэффициенты (индексы) пересчета, нормы
НР и СП</t>
  </si>
  <si>
    <t>ВСЕГО затрат в текущем уровне цен, руб.</t>
  </si>
  <si>
    <t>Раздел 1. 07-01-01 ПЗУ</t>
  </si>
  <si>
    <t>2</t>
  </si>
  <si>
    <t xml:space="preserve">3.27-42-1
Поправка: Гл.6.Прил.2.2.п.2.2.6_06.00.01.07.001</t>
  </si>
  <si>
    <t>Устройство покрытий из горячих асфальтобетонных смесей толщиной 4 см комплектом машин</t>
  </si>
  <si>
    <t>100 м2 покрытия</t>
  </si>
  <si>
    <t xml:space="preserve">4,8
((480/100)*100) / 100</t>
  </si>
  <si>
    <t>ЗП</t>
  </si>
  <si>
    <t xml:space="preserve">287,98 </t>
  </si>
  <si>
    <t xml:space="preserve">15 836,02 </t>
  </si>
  <si>
    <t>ЭМ</t>
  </si>
  <si>
    <t xml:space="preserve">3 194,10 </t>
  </si>
  <si>
    <t xml:space="preserve">45 739,51 </t>
  </si>
  <si>
    <t>в т.ч. ЗПМ</t>
  </si>
  <si>
    <t>`(46,56)</t>
  </si>
  <si>
    <t xml:space="preserve">`(279,36) </t>
  </si>
  <si>
    <t xml:space="preserve">`(15 362,01) </t>
  </si>
  <si>
    <t>МР</t>
  </si>
  <si>
    <t xml:space="preserve">275,76 </t>
  </si>
  <si>
    <t xml:space="preserve">4 497,65 </t>
  </si>
  <si>
    <t xml:space="preserve">НР от ФОТ (121)  </t>
  </si>
  <si>
    <t>%</t>
  </si>
  <si>
    <t xml:space="preserve">СП от ФОТ (47)  </t>
  </si>
  <si>
    <t>ЗТР</t>
  </si>
  <si>
    <t>чел-ч</t>
  </si>
  <si>
    <t xml:space="preserve"> </t>
  </si>
  <si>
    <t xml:space="preserve">23,6808 </t>
  </si>
  <si>
    <t>Всего по позиции</t>
  </si>
  <si>
    <t>1.3-3-9</t>
  </si>
  <si>
    <t>Смесь асфальтобетонная дорожная, горячая, мелкозернистая, марка II, тип В</t>
  </si>
  <si>
    <t>т</t>
  </si>
  <si>
    <t xml:space="preserve">46,368
((46.368)*1000)*0.001</t>
  </si>
  <si>
    <t>4</t>
  </si>
  <si>
    <t xml:space="preserve">3.27-43-1
Поправка: Гл.6.Прил.2.2.п.2.2.6_06.00.01.07.001</t>
  </si>
  <si>
    <t>Добавляется на каждый 1 см изменения толщины слоя сверх 4 см к позиции 3.27-42-1</t>
  </si>
  <si>
    <t xml:space="preserve">38,25 </t>
  </si>
  <si>
    <t xml:space="preserve">2 103,37 </t>
  </si>
  <si>
    <t xml:space="preserve">197,04 </t>
  </si>
  <si>
    <t xml:space="preserve">2 725,06 </t>
  </si>
  <si>
    <t>`(2,18)</t>
  </si>
  <si>
    <t xml:space="preserve">`(13,08) </t>
  </si>
  <si>
    <t xml:space="preserve">`(719,27) </t>
  </si>
  <si>
    <t xml:space="preserve">2,9256 </t>
  </si>
  <si>
    <t xml:space="preserve">11,616
((11.616)*1000)*0.001</t>
  </si>
  <si>
    <t>5</t>
  </si>
  <si>
    <t>1.3-3-4</t>
  </si>
  <si>
    <t>Смесь асфальтобетонная дорожная, горячая, крупнозернистая, марка II</t>
  </si>
  <si>
    <t xml:space="preserve">45,984
((45.984)*1000)*0.001</t>
  </si>
  <si>
    <t>6</t>
  </si>
  <si>
    <t>3.27-43-1</t>
  </si>
  <si>
    <t xml:space="preserve">76,51 </t>
  </si>
  <si>
    <t xml:space="preserve">4 207,28 </t>
  </si>
  <si>
    <t xml:space="preserve">394,08 </t>
  </si>
  <si>
    <t xml:space="preserve">5 450,13 </t>
  </si>
  <si>
    <t xml:space="preserve">`(26,16) </t>
  </si>
  <si>
    <t xml:space="preserve">`(1 438,54) </t>
  </si>
  <si>
    <t xml:space="preserve">5,8512 </t>
  </si>
  <si>
    <t xml:space="preserve">23,04
((23.04)*1000)*0.001</t>
  </si>
  <si>
    <t>12</t>
  </si>
  <si>
    <t xml:space="preserve">3.27-12-1
Поправка: Гл.6.Прил.2.2.п.2.2.6_06.00.01.07.001</t>
  </si>
  <si>
    <t>Устройство подстилающих и выравнивающих слоев оснований из песка</t>
  </si>
  <si>
    <t>100 м3 материала основания (в плотном теле)</t>
  </si>
  <si>
    <t xml:space="preserve">1,68
((168/100)*100) / 100</t>
  </si>
  <si>
    <t xml:space="preserve">292,68 </t>
  </si>
  <si>
    <t xml:space="preserve">16 094,47 </t>
  </si>
  <si>
    <t xml:space="preserve">2 503,35 </t>
  </si>
  <si>
    <t xml:space="preserve">34 721,46 </t>
  </si>
  <si>
    <t>`(94,92)</t>
  </si>
  <si>
    <t xml:space="preserve">`(199,33) </t>
  </si>
  <si>
    <t xml:space="preserve">`(10 961,16) </t>
  </si>
  <si>
    <t xml:space="preserve">59,39 </t>
  </si>
  <si>
    <t xml:space="preserve">460,27 </t>
  </si>
  <si>
    <t xml:space="preserve">27,8208 </t>
  </si>
  <si>
    <t>1.1-1-766</t>
  </si>
  <si>
    <t>Песок для строительных работ, рядовой (карьерный)</t>
  </si>
  <si>
    <t>м3</t>
  </si>
  <si>
    <t>13</t>
  </si>
  <si>
    <t xml:space="preserve">3.27-69-1
Поправка: Гл.6.Прил.2.2.п.2.2.6_06.00.01.07.001</t>
  </si>
  <si>
    <t>Устройство прослойки из нетканого синтетического материала (НСМ) в земляном полотне сплошной</t>
  </si>
  <si>
    <t>1000 м2 поверхности</t>
  </si>
  <si>
    <t xml:space="preserve">0,48
((480/1000)*1000) / 1000</t>
  </si>
  <si>
    <t xml:space="preserve">157,49 </t>
  </si>
  <si>
    <t xml:space="preserve">8 660,38 </t>
  </si>
  <si>
    <t xml:space="preserve">399,23 </t>
  </si>
  <si>
    <t xml:space="preserve">5 744,92 </t>
  </si>
  <si>
    <t>`(59,93)</t>
  </si>
  <si>
    <t xml:space="preserve">`(35,96) </t>
  </si>
  <si>
    <t xml:space="preserve">`(1 977,44) </t>
  </si>
  <si>
    <t xml:space="preserve">0,43 </t>
  </si>
  <si>
    <t xml:space="preserve">3,44 </t>
  </si>
  <si>
    <t xml:space="preserve">15,2904 </t>
  </si>
  <si>
    <t>1.1-1-1605</t>
  </si>
  <si>
    <t>Полотно иглопробивное для дорожного строительства, ширина полотна 2,45 м</t>
  </si>
  <si>
    <t>м2</t>
  </si>
  <si>
    <t>13.1</t>
  </si>
  <si>
    <t xml:space="preserve">3.27-12-2
Поправка: Гл.6.Прил.2.2.п.2.2.6_06.00.01.07.001</t>
  </si>
  <si>
    <t>Устройство подстилающих и выравнивающих слоев оснований из щебня</t>
  </si>
  <si>
    <t xml:space="preserve">0,72
(480*0,15) / 100</t>
  </si>
  <si>
    <t xml:space="preserve">188,15 </t>
  </si>
  <si>
    <t xml:space="preserve">10 346,37 </t>
  </si>
  <si>
    <t xml:space="preserve">4 850,53 </t>
  </si>
  <si>
    <t xml:space="preserve">66 500,77 </t>
  </si>
  <si>
    <t>`(404,32)</t>
  </si>
  <si>
    <t xml:space="preserve">`(363,89) </t>
  </si>
  <si>
    <t xml:space="preserve">`(20 010,31) </t>
  </si>
  <si>
    <t xml:space="preserve">35,63 </t>
  </si>
  <si>
    <t xml:space="preserve">276,13 </t>
  </si>
  <si>
    <t xml:space="preserve">17,8848 </t>
  </si>
  <si>
    <t>1.1-1-1554</t>
  </si>
  <si>
    <t>Щебень из плотных горных пород для дорожного строительства, марка от 800 до 1200, фракция 10-20 мм</t>
  </si>
  <si>
    <t xml:space="preserve">90,72
0,72*126</t>
  </si>
  <si>
    <t>14</t>
  </si>
  <si>
    <t xml:space="preserve">0,75
((75/100)*100) / 100</t>
  </si>
  <si>
    <t xml:space="preserve">45,00 </t>
  </si>
  <si>
    <t xml:space="preserve">2 474,55 </t>
  </si>
  <si>
    <t xml:space="preserve">499,08 </t>
  </si>
  <si>
    <t xml:space="preserve">7 146,83 </t>
  </si>
  <si>
    <t xml:space="preserve">`(43,65) </t>
  </si>
  <si>
    <t xml:space="preserve">`(2 400,31) </t>
  </si>
  <si>
    <t xml:space="preserve">43,09 </t>
  </si>
  <si>
    <t xml:space="preserve">702,80 </t>
  </si>
  <si>
    <t xml:space="preserve">3,7001 </t>
  </si>
  <si>
    <t xml:space="preserve">7,245
((7.245)*1000)*0.001</t>
  </si>
  <si>
    <t>15</t>
  </si>
  <si>
    <t xml:space="preserve">7,185
((7.185)*1000)*0.001</t>
  </si>
  <si>
    <t>16</t>
  </si>
  <si>
    <t xml:space="preserve">11,95 </t>
  </si>
  <si>
    <t xml:space="preserve">657,13 </t>
  </si>
  <si>
    <t xml:space="preserve">61,58 </t>
  </si>
  <si>
    <t xml:space="preserve">851,65 </t>
  </si>
  <si>
    <t xml:space="preserve">`(4,09) </t>
  </si>
  <si>
    <t xml:space="preserve">`(224,91) </t>
  </si>
  <si>
    <t xml:space="preserve">0,9143 </t>
  </si>
  <si>
    <t xml:space="preserve">3,6
((3.6)*1000)*0.001</t>
  </si>
  <si>
    <t>18</t>
  </si>
  <si>
    <t xml:space="preserve">3.27-48-1
Поправка: Гл.6.Прил.2.2.п.2.2.6_06.00.01.07.001</t>
  </si>
  <si>
    <t>Устройство оснований под тротуары из щебня толщиной 12 см</t>
  </si>
  <si>
    <t>100 м2 дорожек и тротуаров</t>
  </si>
  <si>
    <t xml:space="preserve">234,32 </t>
  </si>
  <si>
    <t xml:space="preserve">12 885,26 </t>
  </si>
  <si>
    <t xml:space="preserve">261,50 </t>
  </si>
  <si>
    <t xml:space="preserve">3 697,61 </t>
  </si>
  <si>
    <t>`(24,83)</t>
  </si>
  <si>
    <t xml:space="preserve">`(23,28) </t>
  </si>
  <si>
    <t xml:space="preserve">`(1 280,17) </t>
  </si>
  <si>
    <t xml:space="preserve">10,61 </t>
  </si>
  <si>
    <t xml:space="preserve">82,23 </t>
  </si>
  <si>
    <t xml:space="preserve">НР от ФОТ (98)  </t>
  </si>
  <si>
    <t xml:space="preserve">СП от ФОТ (35)  </t>
  </si>
  <si>
    <t xml:space="preserve">20,9588 </t>
  </si>
  <si>
    <t>19</t>
  </si>
  <si>
    <t>3.27-48-2</t>
  </si>
  <si>
    <t>Устройство оснований под тротуары из щебня, добавлять или исключать при изменении толщины на 1 см</t>
  </si>
  <si>
    <t xml:space="preserve">15,34 </t>
  </si>
  <si>
    <t xml:space="preserve">843,55 </t>
  </si>
  <si>
    <t xml:space="preserve">1,3973 </t>
  </si>
  <si>
    <t>20</t>
  </si>
  <si>
    <t xml:space="preserve">0,1125
(((75*0,15)/100)*100) / 100</t>
  </si>
  <si>
    <t xml:space="preserve">19,60 </t>
  </si>
  <si>
    <t xml:space="preserve">1 077,80 </t>
  </si>
  <si>
    <t xml:space="preserve">167,63 </t>
  </si>
  <si>
    <t xml:space="preserve">2 325,03 </t>
  </si>
  <si>
    <t xml:space="preserve">`(13,35) </t>
  </si>
  <si>
    <t xml:space="preserve">`(734,12) </t>
  </si>
  <si>
    <t xml:space="preserve">3,98 </t>
  </si>
  <si>
    <t xml:space="preserve">30,85 </t>
  </si>
  <si>
    <t xml:space="preserve">1,863 </t>
  </si>
  <si>
    <t>22</t>
  </si>
  <si>
    <t xml:space="preserve">0,075
(((75*0,1)/100)*100) / 100</t>
  </si>
  <si>
    <t xml:space="preserve">13,07 </t>
  </si>
  <si>
    <t xml:space="preserve">718,72 </t>
  </si>
  <si>
    <t xml:space="preserve">111,76 </t>
  </si>
  <si>
    <t xml:space="preserve">1 550,11 </t>
  </si>
  <si>
    <t xml:space="preserve">`(8,90) </t>
  </si>
  <si>
    <t xml:space="preserve">`(489,41) </t>
  </si>
  <si>
    <t xml:space="preserve">2,65 </t>
  </si>
  <si>
    <t xml:space="preserve">20,54 </t>
  </si>
  <si>
    <t xml:space="preserve">1,242 </t>
  </si>
  <si>
    <t>23</t>
  </si>
  <si>
    <t xml:space="preserve">3.27-26-2
Поправка: Гл.6.Прил.2.2.п.2.2.6_06.00.01.07.001</t>
  </si>
  <si>
    <t>Установка бортовых камней бетонных при других видах покрытий</t>
  </si>
  <si>
    <t>100 м бортового камня</t>
  </si>
  <si>
    <t xml:space="preserve">0,57
((57/100)*100) / 100</t>
  </si>
  <si>
    <t xml:space="preserve">502,83 </t>
  </si>
  <si>
    <t xml:space="preserve">27 650,62 </t>
  </si>
  <si>
    <t xml:space="preserve">77,87 </t>
  </si>
  <si>
    <t xml:space="preserve">1 070,71 </t>
  </si>
  <si>
    <t>`(10,33)</t>
  </si>
  <si>
    <t xml:space="preserve">`(7,36) </t>
  </si>
  <si>
    <t xml:space="preserve">`(404,73) </t>
  </si>
  <si>
    <t xml:space="preserve">195,24 </t>
  </si>
  <si>
    <t xml:space="preserve">1 009,39 </t>
  </si>
  <si>
    <t xml:space="preserve">45,7539 </t>
  </si>
  <si>
    <t>1.5-3-40</t>
  </si>
  <si>
    <t>Камень бетонный бортовой, типа БР 100.30.15</t>
  </si>
  <si>
    <t>1.3-1-38</t>
  </si>
  <si>
    <t>Смесь бетонная тяжелого бетона БСТ на гранитном щебне, крупность заполнителя от 5 до 20 мм, класс прочности В15 (М200), П3, F50-100, W2</t>
  </si>
  <si>
    <t xml:space="preserve">3,363
0,57*5,9</t>
  </si>
  <si>
    <t>26</t>
  </si>
  <si>
    <t xml:space="preserve">3.47-26-3
Поправка: Гл.6.Прил.2.2.п.2.2.6_06.00.01.07.001</t>
  </si>
  <si>
    <t>Подготовка почвы для устройства партерного и обыкновенного газонов с внесением растительной земли слоем 15 см механизированным способом</t>
  </si>
  <si>
    <t>100 м2</t>
  </si>
  <si>
    <t xml:space="preserve">3,30765
(((441,02*0,75)/100)*100) / 100</t>
  </si>
  <si>
    <t xml:space="preserve">1 060,42 </t>
  </si>
  <si>
    <t xml:space="preserve">58 312,50 </t>
  </si>
  <si>
    <t xml:space="preserve">22,95 </t>
  </si>
  <si>
    <t xml:space="preserve">359,17 </t>
  </si>
  <si>
    <t>`(0,63)</t>
  </si>
  <si>
    <t xml:space="preserve">`(2,60) </t>
  </si>
  <si>
    <t xml:space="preserve">`(142,97) </t>
  </si>
  <si>
    <t xml:space="preserve">НР от ФОТ (93)  </t>
  </si>
  <si>
    <t xml:space="preserve">СП от ФОТ (61)  </t>
  </si>
  <si>
    <t xml:space="preserve">101,8657 </t>
  </si>
  <si>
    <t>1.4-6-1</t>
  </si>
  <si>
    <t>Земля растительная</t>
  </si>
  <si>
    <t xml:space="preserve">49,61475
441,02*0,75/100*15</t>
  </si>
  <si>
    <t>27</t>
  </si>
  <si>
    <t xml:space="preserve">3.47-26-4
Поправка: Гл.6.Прил.2.2.п.2.2.6_06.00.01.07.001</t>
  </si>
  <si>
    <t>Подготовка почвы для устройства партерного и обыкновенного газонов с внесением растительной земли слоем 15 см вручную</t>
  </si>
  <si>
    <t xml:space="preserve">1,10255
(((441,02*0,25)/100)*100) / 100</t>
  </si>
  <si>
    <t xml:space="preserve">527,97 </t>
  </si>
  <si>
    <t xml:space="preserve">29 033,07 </t>
  </si>
  <si>
    <t xml:space="preserve">50,7173 </t>
  </si>
  <si>
    <t xml:space="preserve">16,53825
441,02*0,25/100*15</t>
  </si>
  <si>
    <t>28</t>
  </si>
  <si>
    <t xml:space="preserve">3.47-26-5
Поправка: Гл.6.Прил.2.2.п.2.2.6_06.00.01.07.001</t>
  </si>
  <si>
    <t>Подготовка почвы для устройства партерного и обыкновенного газонов на каждые 5 см изменения толщины слоя добавлять или исключать</t>
  </si>
  <si>
    <t xml:space="preserve">4,4102
((441,02/100)*100) / 100</t>
  </si>
  <si>
    <t xml:space="preserve">288,78 </t>
  </si>
  <si>
    <t xml:space="preserve">15 880,01 </t>
  </si>
  <si>
    <t xml:space="preserve">27,7424 </t>
  </si>
  <si>
    <t xml:space="preserve">22,051
441,02/100*5</t>
  </si>
  <si>
    <t>30</t>
  </si>
  <si>
    <t xml:space="preserve">3.47-26-6
Поправка: Гл.6.Прил.2.2.п.2.2.6_06.00.01.07.001</t>
  </si>
  <si>
    <t>Посев газонов партерных, мавританских, и обыкновенных вручную</t>
  </si>
  <si>
    <t xml:space="preserve">297,71 </t>
  </si>
  <si>
    <t xml:space="preserve">16 371,07 </t>
  </si>
  <si>
    <t xml:space="preserve">311,80 </t>
  </si>
  <si>
    <t xml:space="preserve">2 416,45 </t>
  </si>
  <si>
    <t xml:space="preserve">26,6266 </t>
  </si>
  <si>
    <t>1.4-6-6</t>
  </si>
  <si>
    <t>Семена (смесь универсальная) газонных трав</t>
  </si>
  <si>
    <t>кг</t>
  </si>
  <si>
    <t xml:space="preserve">17,6408
441,02/100*4</t>
  </si>
  <si>
    <t>32</t>
  </si>
  <si>
    <t xml:space="preserve">3.47-95-1
Поправка: Гл.6.Прил.2.2.п.2.2.6_06.00.01.07.001</t>
  </si>
  <si>
    <t>Монтаж скамеек на металлическом каркасе с облицовкой элементами из дерева с креплением на сварке</t>
  </si>
  <si>
    <t>1  ШТ.</t>
  </si>
  <si>
    <t xml:space="preserve">40,07 </t>
  </si>
  <si>
    <t xml:space="preserve">2 203,45 </t>
  </si>
  <si>
    <t xml:space="preserve">1,70 </t>
  </si>
  <si>
    <t xml:space="preserve">18,45 </t>
  </si>
  <si>
    <t xml:space="preserve">33,12 </t>
  </si>
  <si>
    <t xml:space="preserve">386,84 </t>
  </si>
  <si>
    <t xml:space="preserve">3,174 </t>
  </si>
  <si>
    <t>1.7-7-97</t>
  </si>
  <si>
    <t>Скамейка деревянная, на каркасе из металлического уголка с ножками из металлической трубы, окрашена цветными эмалями, типа СКК-2, размер 2000х400х490 мм</t>
  </si>
  <si>
    <t>шт.</t>
  </si>
  <si>
    <t>33</t>
  </si>
  <si>
    <t xml:space="preserve">3.47-96-2
Поправка: Гл.6.Прил.2.2.п.2.2.6_06.00.01.07.001</t>
  </si>
  <si>
    <t>Монтаж урн металлических с креплением на химических анкерах</t>
  </si>
  <si>
    <t xml:space="preserve">23,32 </t>
  </si>
  <si>
    <t xml:space="preserve">1 282,37 </t>
  </si>
  <si>
    <t xml:space="preserve">0,15 </t>
  </si>
  <si>
    <t xml:space="preserve">1,43 </t>
  </si>
  <si>
    <t xml:space="preserve">373,20 </t>
  </si>
  <si>
    <t xml:space="preserve">526,21 </t>
  </si>
  <si>
    <t>1.7-7-100</t>
  </si>
  <si>
    <t>Урна переворачивающаяся из стального листа, на ножках из стальной трубы, окрашена цветными эмалями, типа У-32 Б, размер 1100х485х235 мм</t>
  </si>
  <si>
    <t>35</t>
  </si>
  <si>
    <t>4.37-1-4</t>
  </si>
  <si>
    <t>Монтаж на открытой площадке сосуда или аппарата без механизмов массой 0,5 т</t>
  </si>
  <si>
    <t xml:space="preserve">236,99 </t>
  </si>
  <si>
    <t xml:space="preserve">13 032,08 </t>
  </si>
  <si>
    <t xml:space="preserve">38,28 </t>
  </si>
  <si>
    <t xml:space="preserve">529,03 </t>
  </si>
  <si>
    <t>`(2,90)</t>
  </si>
  <si>
    <t xml:space="preserve">`(2,90) </t>
  </si>
  <si>
    <t xml:space="preserve">`(159,47) </t>
  </si>
  <si>
    <t xml:space="preserve">620,34 </t>
  </si>
  <si>
    <t xml:space="preserve">5 583,06 </t>
  </si>
  <si>
    <t xml:space="preserve">НР от ФОТ (92)  </t>
  </si>
  <si>
    <t xml:space="preserve">СП от ФОТ (49)  </t>
  </si>
  <si>
    <t xml:space="preserve">19,7 </t>
  </si>
  <si>
    <t xml:space="preserve">37
О</t>
  </si>
  <si>
    <t>22.23.13.110. п.1</t>
  </si>
  <si>
    <t>Евроконтейнер 1100 л</t>
  </si>
  <si>
    <t>ШТ</t>
  </si>
  <si>
    <t>38</t>
  </si>
  <si>
    <t xml:space="preserve">3.27-115-2
Поправка: Гл.6.Прил.2.2.п.2.2.6_06.00.01.07.001</t>
  </si>
  <si>
    <t>Устройство водоотводных лотков из сборного железобетона на тротуарах при асфальтобетонных покрытиях</t>
  </si>
  <si>
    <t>100 м лотков</t>
  </si>
  <si>
    <t xml:space="preserve">0,116
11,6 / 100</t>
  </si>
  <si>
    <t xml:space="preserve">53,49 </t>
  </si>
  <si>
    <t xml:space="preserve">2 941,42 </t>
  </si>
  <si>
    <t xml:space="preserve">28,64 </t>
  </si>
  <si>
    <t xml:space="preserve">403,54 </t>
  </si>
  <si>
    <t>`(17,78)</t>
  </si>
  <si>
    <t xml:space="preserve">`(2,58) </t>
  </si>
  <si>
    <t xml:space="preserve">`(141,87) </t>
  </si>
  <si>
    <t xml:space="preserve">36,67 </t>
  </si>
  <si>
    <t xml:space="preserve">170,15 </t>
  </si>
  <si>
    <t xml:space="preserve">4,3795 </t>
  </si>
  <si>
    <t xml:space="preserve">0,5568
0,116*4,8</t>
  </si>
  <si>
    <t>39</t>
  </si>
  <si>
    <t>23.61.12.154, п.1</t>
  </si>
  <si>
    <t>Лоток водоотводный бетонный ЛВБ Norma 100 с уклоном 0,5 % (№1–№6), без решётки</t>
  </si>
  <si>
    <t>м</t>
  </si>
  <si>
    <t>40</t>
  </si>
  <si>
    <t>6.68-51-4</t>
  </si>
  <si>
    <t>Разборка покрытий и оснований асфальтобетонных</t>
  </si>
  <si>
    <t>100 м3 конструкций</t>
  </si>
  <si>
    <t xml:space="preserve">0,603
((60,3/100)*100) / 100</t>
  </si>
  <si>
    <t xml:space="preserve">1 017,83 </t>
  </si>
  <si>
    <t xml:space="preserve">55 970,47 </t>
  </si>
  <si>
    <t xml:space="preserve">1 167,44 </t>
  </si>
  <si>
    <t xml:space="preserve">26 209,03 </t>
  </si>
  <si>
    <t>`(502,11)</t>
  </si>
  <si>
    <t xml:space="preserve">`(302,77) </t>
  </si>
  <si>
    <t xml:space="preserve">`(16 649,32) </t>
  </si>
  <si>
    <t xml:space="preserve">НР от ФОТ (102)  </t>
  </si>
  <si>
    <t xml:space="preserve">СП от ФОТ (54)  </t>
  </si>
  <si>
    <t xml:space="preserve">93,465 </t>
  </si>
  <si>
    <t>42</t>
  </si>
  <si>
    <t>6.68-51-2</t>
  </si>
  <si>
    <t>Разборка покрытий и оснований щебеночных</t>
  </si>
  <si>
    <t xml:space="preserve">0,8325
(((480*0,15+75*0,15)/100)*100) / 100</t>
  </si>
  <si>
    <t xml:space="preserve">91,85 </t>
  </si>
  <si>
    <t xml:space="preserve">5 050,83 </t>
  </si>
  <si>
    <t xml:space="preserve">436,95 </t>
  </si>
  <si>
    <t xml:space="preserve">6 278,97 </t>
  </si>
  <si>
    <t>`(47,56)</t>
  </si>
  <si>
    <t xml:space="preserve">`(39,59) </t>
  </si>
  <si>
    <t xml:space="preserve">`(2 177,05) </t>
  </si>
  <si>
    <t xml:space="preserve">9,7403 </t>
  </si>
  <si>
    <t>43</t>
  </si>
  <si>
    <t xml:space="preserve">3.1-3-4
Поправка: Гл.6.Прил.2.2.п.2.2.6_06.00.01.07.001</t>
  </si>
  <si>
    <t>Разработка грунта в отвал экскаватором с ковшом вместимостью 0,25 м3 группа грунтов 1-3</t>
  </si>
  <si>
    <t>100 м3 грунта</t>
  </si>
  <si>
    <t xml:space="preserve">1,8675
(((480*0,35+75*0,25)/100)*100) / 100</t>
  </si>
  <si>
    <t xml:space="preserve">12,43 </t>
  </si>
  <si>
    <t xml:space="preserve">683,53 </t>
  </si>
  <si>
    <t xml:space="preserve">1 816,38 </t>
  </si>
  <si>
    <t xml:space="preserve">25 756,27 </t>
  </si>
  <si>
    <t>`(72,26)</t>
  </si>
  <si>
    <t xml:space="preserve">`(168,68) </t>
  </si>
  <si>
    <t xml:space="preserve">`(9 275,71) </t>
  </si>
  <si>
    <t xml:space="preserve">НР от ФОТ (83)  </t>
  </si>
  <si>
    <t xml:space="preserve">СП от ФОТ (39)  </t>
  </si>
  <si>
    <t xml:space="preserve">1,2241 </t>
  </si>
  <si>
    <t>44</t>
  </si>
  <si>
    <t>6.68-13-1</t>
  </si>
  <si>
    <t>Механизированная погрузка строительного мусора в автомобили-самосвалы</t>
  </si>
  <si>
    <t>1 Т</t>
  </si>
  <si>
    <t xml:space="preserve">132,66
(480*0,11+75*0,1)*2,2</t>
  </si>
  <si>
    <t xml:space="preserve">1 408,85 </t>
  </si>
  <si>
    <t xml:space="preserve">20 752,36 </t>
  </si>
  <si>
    <t>`(1,05)</t>
  </si>
  <si>
    <t xml:space="preserve">`(139,29) </t>
  </si>
  <si>
    <t xml:space="preserve">`(7 659,56) </t>
  </si>
  <si>
    <t>Итого прямые затраты по разделу в текущих ценах</t>
  </si>
  <si>
    <t>Накладные расходы</t>
  </si>
  <si>
    <t>Сметная прибыль</t>
  </si>
  <si>
    <t>Итоги по разделу 1 07-01-01 ПЗУ :</t>
  </si>
  <si>
    <t xml:space="preserve">     Итоги по Строительным работам</t>
  </si>
  <si>
    <t xml:space="preserve">          Итого Поз. 2, 2, 4, 4-5, 5-6, 6, 12, 12-13, 13-13.1, 13.1, 14, 14-15, 15-16, 16, 18, 18-19, 19-20, 20, 22, 22-23, 23, 23, 26, 26-27, 27-28, 28, 30, 30, 32, 32-33, 33, 38, 38-40, 42-44 с учетом НР и СП</t>
  </si>
  <si>
    <t xml:space="preserve">     Итоги по Монтажным работам</t>
  </si>
  <si>
    <t xml:space="preserve">          Итого Поз. 35 с учетом НР и СП</t>
  </si>
  <si>
    <t xml:space="preserve">     Итоги по Оборудованию</t>
  </si>
  <si>
    <t xml:space="preserve">          Итого Поз. 37</t>
  </si>
  <si>
    <t xml:space="preserve">     Итого</t>
  </si>
  <si>
    <t xml:space="preserve">          Справочно, в текущих ценах:</t>
  </si>
  <si>
    <t xml:space="preserve">            Материалы</t>
  </si>
  <si>
    <t xml:space="preserve">            Машины и механизмы</t>
  </si>
  <si>
    <t xml:space="preserve">            ФОТ</t>
  </si>
  <si>
    <t xml:space="preserve">            Оборудование</t>
  </si>
  <si>
    <t xml:space="preserve">            Накладные расходы</t>
  </si>
  <si>
    <t xml:space="preserve">            Сметная прибыль</t>
  </si>
  <si>
    <t xml:space="preserve">     Итого по разделу 1 07-01-01 ПЗУ</t>
  </si>
  <si>
    <t>Итого прямые затраты по смете в текущих ценах</t>
  </si>
  <si>
    <t>Итоги по смете:</t>
  </si>
  <si>
    <t xml:space="preserve">     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</si>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</sst>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2">
    <numFmt formatCode="0.0" numFmtId="164"/>
    <numFmt formatCode="0.000" numFmtId="165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sz val="8"/>
      <name val="Arial"/>
      <charset val="204"/>
    </font>
    <font>
      <sz val="8"/>
      <name val="Arial"/>
      <charset val="204"/>
      <b/>
    </font>
    <font>
      <sz val="9"/>
      <name val="Arial"/>
      <charset val="204"/>
    </font>
    <font>
      <sz val="10"/>
      <name val="Arial"/>
      <charset val="204"/>
      <b/>
    </font>
    <font>
      <sz val="8"/>
      <name val="Arial"/>
      <charset val="204"/>
      <i/>
    </font>
    <font>
      <sz val="10"/>
      <name val="Arial"/>
      <charset val="204"/>
    </font>
    <font>
      <sz val="11"/>
      <name val="Arial"/>
      <charset val="204"/>
      <b/>
    </font>
    <font>
      <color rgb="FF000000"/>
      <sz val="8"/>
      <name val="Arial"/>
      <charset val="204"/>
      <b/>
    </font>
    <font>
      <color rgb="FF7F7F7F"/>
      <sz val="8"/>
      <name val="Arial"/>
      <charset val="204"/>
      <b/>
      <i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thin"/>
      <top/>
      <bottom/>
      <diagonal/>
    </border>
  </borders>
  <cellStyleXfs count="1">
    <xf borderId="0" fillId="0" fontId="0" numFmtId="0"/>
  </cellStyleXfs>
  <cellXfs count="10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6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65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center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BS339"/>
  <sheetViews>
    <sheetView workbookViewId="0" tabSelected="true" showZeros="true" showFormulas="false" showGridLines="true" showRowColHeaders="true">
      <selection sqref="H23:H25" activeCell="H23"/>
    </sheetView>
  </sheetViews>
  <sheetFormatPr defaultColWidth="9.140625" customHeight="true" defaultRowHeight="11.25"/>
  <cols>
    <col max="1" min="1" style="1" width="7" customWidth="true"/>
    <col max="2" min="2" style="1" width="15" customWidth="true"/>
    <col max="3" min="3" style="1" width="36.5703125" customWidth="true"/>
    <col max="4" min="4" style="1" width="9.5703125" customWidth="true"/>
    <col max="5" min="5" style="1" width="11.140625" customWidth="true"/>
    <col max="6" min="6" style="1" width="9.85546875" customWidth="true"/>
    <col max="7" min="7" style="1" width="12.140625" customWidth="true"/>
    <col max="8" min="8" style="1" width="12.5703125" customWidth="true"/>
    <col max="9" min="9" style="1" width="11.28515625" customWidth="true"/>
    <col max="10" min="10" style="1" width="12.42578125" customWidth="true"/>
    <col max="11" min="11" style="1" width="14.85546875" customWidth="true"/>
    <col max="15" min="12" style="1" width="9.140625"/>
    <col max="37" min="16" style="2" width="152.42578125" customWidth="true" hidden="true"/>
    <col max="48" min="38" style="3" width="152.42578125" customWidth="true" hidden="true"/>
    <col max="49" min="49" style="4" width="152.42578125" customWidth="true" hidden="true"/>
    <col max="55" min="50" style="5" width="91.85546875" customWidth="true" hidden="true"/>
    <col max="59" min="56" style="6" width="67.140625" customWidth="true" hidden="true"/>
    <col max="63" min="60" style="7" width="48.42578125" customWidth="true" hidden="true"/>
    <col max="67" min="64" style="6" width="67.140625" customWidth="true" hidden="true"/>
    <col max="71" min="68" style="7" width="48.42578125" customWidth="true" hidden="true"/>
    <col max="16384" min="72" style="1" width="9.140625"/>
  </cols>
  <sheetData>
    <row r="1" ht="12" customFormat="true" s="0">
      <c r="C1" s="8"/>
      <c r="D1" s="9"/>
      <c r="E1" s="8"/>
      <c r="F1" s="8"/>
      <c r="G1" s="8"/>
      <c r="H1" s="8"/>
      <c r="I1" s="8"/>
      <c r="J1" s="8"/>
      <c r="K1" s="10" t="s">
        <v>0</v>
      </c>
    </row>
    <row r="2" ht="26.25" customFormat="true" s="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0"/>
      <c r="M2" s="0"/>
      <c r="N2" s="0"/>
      <c r="O2" s="0"/>
      <c r="P2" s="12" t="s">
        <v>1</v>
      </c>
      <c r="Q2" s="12" t="s">
        <v>2</v>
      </c>
      <c r="R2" s="12" t="s">
        <v>2</v>
      </c>
      <c r="S2" s="12" t="s">
        <v>2</v>
      </c>
      <c r="T2" s="12" t="s">
        <v>2</v>
      </c>
      <c r="U2" s="12" t="s">
        <v>2</v>
      </c>
      <c r="V2" s="12" t="s">
        <v>2</v>
      </c>
      <c r="W2" s="12" t="s">
        <v>2</v>
      </c>
      <c r="X2" s="12" t="s">
        <v>2</v>
      </c>
      <c r="Y2" s="12" t="s">
        <v>2</v>
      </c>
      <c r="Z2" s="12" t="s">
        <v>2</v>
      </c>
    </row>
    <row r="3" customFormat="true" s="0">
      <c r="A3" s="13" t="s">
        <v>3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customHeight="true" ht="27" customFormat="true" s="0">
      <c r="A4" s="14" t="s">
        <v>4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customHeight="true" ht="24" customFormat="true" s="0">
      <c r="A5" s="15" t="s">
        <v>5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ht="14.25" customFormat="true" s="0">
      <c r="A6" s="16" t="s">
        <v>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0"/>
      <c r="M6" s="0"/>
      <c r="N6" s="0"/>
      <c r="O6" s="0"/>
      <c r="AA6" s="17" t="s">
        <v>6</v>
      </c>
      <c r="AB6" s="17" t="s">
        <v>2</v>
      </c>
      <c r="AC6" s="17" t="s">
        <v>2</v>
      </c>
      <c r="AD6" s="17" t="s">
        <v>2</v>
      </c>
      <c r="AE6" s="17" t="s">
        <v>2</v>
      </c>
      <c r="AF6" s="17" t="s">
        <v>2</v>
      </c>
      <c r="AG6" s="17" t="s">
        <v>2</v>
      </c>
      <c r="AH6" s="17" t="s">
        <v>2</v>
      </c>
      <c r="AI6" s="17" t="s">
        <v>2</v>
      </c>
      <c r="AJ6" s="17" t="s">
        <v>2</v>
      </c>
      <c r="AK6" s="17" t="s">
        <v>2</v>
      </c>
    </row>
    <row r="7" customHeight="true" ht="24" customFormat="true" s="0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ht="11.25" customFormat="true" s="0">
      <c r="A8" s="18" t="s">
        <v>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0"/>
      <c r="M8" s="0"/>
      <c r="N8" s="0"/>
      <c r="O8" s="0"/>
      <c r="AL8" s="19" t="s">
        <v>8</v>
      </c>
      <c r="AM8" s="19" t="s">
        <v>2</v>
      </c>
      <c r="AN8" s="19" t="s">
        <v>2</v>
      </c>
      <c r="AO8" s="19" t="s">
        <v>2</v>
      </c>
      <c r="AP8" s="19" t="s">
        <v>2</v>
      </c>
      <c r="AQ8" s="19" t="s">
        <v>2</v>
      </c>
      <c r="AR8" s="19" t="s">
        <v>2</v>
      </c>
      <c r="AS8" s="19" t="s">
        <v>2</v>
      </c>
      <c r="AT8" s="19" t="s">
        <v>2</v>
      </c>
      <c r="AU8" s="19" t="s">
        <v>2</v>
      </c>
      <c r="AV8" s="19" t="s">
        <v>2</v>
      </c>
    </row>
    <row r="9" customFormat="true" s="0">
      <c r="A9" s="8"/>
      <c r="B9" s="8"/>
      <c r="C9" s="8"/>
      <c r="D9" s="20"/>
      <c r="E9" s="20"/>
      <c r="F9" s="20"/>
      <c r="G9" s="20"/>
      <c r="H9" s="20"/>
      <c r="I9" s="20"/>
      <c r="J9" s="20"/>
      <c r="K9" s="21"/>
    </row>
    <row r="10" customHeight="true" ht="18" customFormat="true" s="0">
      <c r="A10" s="8"/>
      <c r="B10" s="8"/>
      <c r="C10" s="8"/>
      <c r="D10" s="22"/>
      <c r="E10" s="22"/>
      <c r="G10" s="23" t="s">
        <v>9</v>
      </c>
      <c r="I10" s="23" t="s">
        <v>10</v>
      </c>
      <c r="K10" s="22"/>
    </row>
    <row r="11" customHeight="true" ht="12.75" customFormat="true" s="0">
      <c r="D11" s="24" t="s">
        <v>11</v>
      </c>
      <c r="E11" s="8"/>
      <c r="F11" s="25"/>
      <c r="G11" s="26">
        <f>SUM(G12:G15)</f>
      </c>
      <c r="H11" s="26"/>
      <c r="I11" s="26">
        <f>SUM(I12:I15)</f>
      </c>
      <c r="J11" s="27" t="s">
        <v>12</v>
      </c>
    </row>
    <row r="12" customHeight="true" ht="12.75" customFormat="true" s="0">
      <c r="A12" s="8"/>
      <c r="B12" s="8"/>
      <c r="C12" s="25"/>
      <c r="D12" s="1" t="s">
        <v>13</v>
      </c>
      <c r="E12" s="8"/>
      <c r="G12" s="28" t="n">
        <v>154.58</v>
      </c>
      <c r="I12" s="28" t="n">
        <v>2663.8</v>
      </c>
      <c r="J12" s="29" t="s">
        <v>12</v>
      </c>
    </row>
    <row r="13" customHeight="true" ht="12.75" customFormat="true" s="0">
      <c r="A13" s="8"/>
      <c r="B13" s="8"/>
      <c r="C13" s="25"/>
      <c r="D13" s="1" t="s">
        <v>14</v>
      </c>
      <c r="E13" s="8"/>
      <c r="F13" s="8"/>
      <c r="G13" s="28" t="n">
        <v>1.23</v>
      </c>
      <c r="H13" s="8"/>
      <c r="I13" s="28" t="n">
        <v>37.74</v>
      </c>
      <c r="J13" s="29" t="s">
        <v>12</v>
      </c>
    </row>
    <row r="14" customHeight="true" ht="12.75" customFormat="true" s="0">
      <c r="A14" s="8"/>
      <c r="B14" s="8"/>
      <c r="C14" s="25"/>
      <c r="D14" s="1" t="s">
        <v>15</v>
      </c>
      <c r="E14" s="8"/>
      <c r="F14" s="8"/>
      <c r="G14" s="28" t="n">
        <v>8.52</v>
      </c>
      <c r="H14" s="8"/>
      <c r="I14" s="28" t="n">
        <v>64.26</v>
      </c>
      <c r="J14" s="29" t="s">
        <v>12</v>
      </c>
    </row>
    <row r="15" customHeight="true" ht="12.75" customFormat="true" s="0">
      <c r="A15" s="8"/>
      <c r="B15" s="8"/>
      <c r="C15" s="25"/>
      <c r="D15" s="1" t="s">
        <v>16</v>
      </c>
      <c r="E15" s="8"/>
      <c r="F15" s="8"/>
      <c r="G15" s="28" t="n">
        <v>0</v>
      </c>
      <c r="H15" s="8"/>
      <c r="I15" s="28" t="n">
        <v>0</v>
      </c>
      <c r="J15" s="29" t="s">
        <v>12</v>
      </c>
    </row>
    <row r="16" customHeight="true" ht="12.75" customFormat="true" s="0">
      <c r="A16" s="8"/>
      <c r="B16" s="8"/>
      <c r="C16" s="25"/>
      <c r="D16" s="1" t="s">
        <v>17</v>
      </c>
      <c r="E16" s="8"/>
      <c r="F16" s="19"/>
      <c r="G16" s="28" t="n">
        <v>7.87</v>
      </c>
      <c r="H16" s="19"/>
      <c r="I16" s="28" t="n">
        <v>432.6</v>
      </c>
      <c r="J16" s="29" t="s">
        <v>12</v>
      </c>
    </row>
    <row r="17" customHeight="true" ht="12.75" customFormat="true" s="0">
      <c r="A17" s="8"/>
      <c r="B17" s="8"/>
      <c r="C17" s="25"/>
      <c r="D17" s="1" t="s">
        <v>18</v>
      </c>
      <c r="E17" s="8"/>
      <c r="F17" s="30"/>
      <c r="G17" s="31" t="n">
        <v>537.16</v>
      </c>
      <c r="H17" s="30"/>
      <c r="I17" s="32" t="n">
        <v>537.16</v>
      </c>
      <c r="J17" s="33" t="s">
        <v>19</v>
      </c>
    </row>
    <row r="18" customHeight="true" ht="12.75" customFormat="true" s="0">
      <c r="A18" s="8"/>
      <c r="B18" s="8"/>
      <c r="C18" s="25"/>
      <c r="E18" s="8"/>
      <c r="F18" s="30"/>
      <c r="G18" s="30"/>
      <c r="H18" s="30"/>
      <c r="I18" s="30"/>
      <c r="J18" s="33"/>
    </row>
    <row r="19" customHeight="true" ht="12.75" customFormat="true" s="0">
      <c r="A19" s="33" t="s">
        <v>20</v>
      </c>
      <c r="B19" s="33"/>
      <c r="C19" s="25"/>
      <c r="E19" s="8"/>
      <c r="F19" s="30"/>
      <c r="G19" s="30"/>
      <c r="H19" s="30"/>
      <c r="I19" s="30"/>
      <c r="J19" s="22"/>
      <c r="K19" s="22"/>
    </row>
    <row r="20" customHeight="true" ht="12.75" customFormat="true" s="0">
      <c r="A20" s="33" t="s">
        <v>21</v>
      </c>
      <c r="B20" s="33"/>
      <c r="C20" s="25"/>
      <c r="E20" s="8"/>
      <c r="F20" s="33"/>
      <c r="G20" s="30"/>
      <c r="H20" s="30"/>
      <c r="I20" s="30"/>
      <c r="J20" s="22"/>
      <c r="K20" s="22"/>
    </row>
    <row r="21" customFormat="true" s="0">
      <c r="A21" s="34"/>
      <c r="B21" s="34"/>
    </row>
    <row r="22" customHeight="true" ht="36" customFormat="true" s="0">
      <c r="A22" s="35" t="s">
        <v>22</v>
      </c>
      <c r="B22" s="36" t="s">
        <v>23</v>
      </c>
      <c r="C22" s="35" t="s">
        <v>24</v>
      </c>
      <c r="D22" s="35" t="s">
        <v>25</v>
      </c>
      <c r="E22" s="37" t="s">
        <v>26</v>
      </c>
      <c r="F22" s="37" t="s">
        <v>27</v>
      </c>
      <c r="G22" s="37" t="s">
        <v>28</v>
      </c>
      <c r="H22" s="37" t="s">
        <v>29</v>
      </c>
      <c r="I22" s="37" t="s">
        <v>30</v>
      </c>
      <c r="J22" s="37" t="s">
        <v>31</v>
      </c>
      <c r="K22" s="35" t="s">
        <v>32</v>
      </c>
    </row>
    <row r="23" customHeight="true" ht="27" customFormat="true" s="0">
      <c r="A23" s="35"/>
      <c r="B23" s="38"/>
      <c r="C23" s="35"/>
      <c r="D23" s="35"/>
      <c r="E23" s="39"/>
      <c r="F23" s="39"/>
      <c r="G23" s="39"/>
      <c r="H23" s="39"/>
      <c r="I23" s="39"/>
      <c r="J23" s="39"/>
      <c r="K23" s="35"/>
    </row>
    <row r="24" customFormat="true" s="0">
      <c r="A24" s="35"/>
      <c r="B24" s="40"/>
      <c r="C24" s="35"/>
      <c r="D24" s="35"/>
      <c r="E24" s="41"/>
      <c r="F24" s="41"/>
      <c r="G24" s="41"/>
      <c r="H24" s="41"/>
      <c r="I24" s="41"/>
      <c r="J24" s="41"/>
      <c r="K24" s="35"/>
    </row>
    <row r="25" customHeight="true" ht="15" customFormat="true" s="0">
      <c r="A25" s="42" t="n">
        <v>1</v>
      </c>
      <c r="B25" s="43" t="n">
        <v>2</v>
      </c>
      <c r="C25" s="42" t="n">
        <v>3</v>
      </c>
      <c r="D25" s="42" t="n">
        <v>4</v>
      </c>
      <c r="E25" s="42" t="n">
        <v>5</v>
      </c>
      <c r="F25" s="42" t="n">
        <v>6</v>
      </c>
      <c r="G25" s="42" t="n">
        <v>7</v>
      </c>
      <c r="H25" s="42" t="n">
        <v>8</v>
      </c>
      <c r="I25" s="42" t="n">
        <v>9</v>
      </c>
      <c r="J25" s="42" t="n">
        <v>10</v>
      </c>
      <c r="K25" s="42" t="n">
        <v>11</v>
      </c>
    </row>
    <row r="26" ht="11.25" customFormat="true" s="0">
      <c r="A26" s="44" t="s">
        <v>33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0"/>
      <c r="M26" s="0"/>
      <c r="N26" s="0"/>
      <c r="O26" s="0"/>
      <c r="AW26" s="45" t="s">
        <v>33</v>
      </c>
    </row>
    <row r="27" ht="33.75" customFormat="true" s="0">
      <c r="A27" s="46" t="s">
        <v>34</v>
      </c>
      <c r="B27" s="47" t="s">
        <v>35</v>
      </c>
      <c r="C27" s="48" t="s">
        <v>36</v>
      </c>
      <c r="D27" s="49" t="s">
        <v>37</v>
      </c>
      <c r="E27" s="50" t="s">
        <v>38</v>
      </c>
      <c r="F27" s="51" t="n">
        <v>641.97</v>
      </c>
      <c r="G27" s="52"/>
      <c r="H27" s="52"/>
      <c r="I27" s="50"/>
      <c r="J27" s="52"/>
      <c r="K27" s="50"/>
      <c r="L27" s="0"/>
      <c r="M27" s="0"/>
      <c r="N27" s="0"/>
      <c r="O27" s="0"/>
      <c r="AW27" s="45"/>
    </row>
    <row r="28" ht="11.25" customFormat="true" s="0">
      <c r="A28" s="35"/>
      <c r="B28" s="35"/>
      <c r="C28" s="53" t="s">
        <v>39</v>
      </c>
      <c r="D28" s="54"/>
      <c r="E28" s="55"/>
      <c r="F28" s="56" t="n">
        <v>52.17</v>
      </c>
      <c r="G28" s="57" t="n">
        <v>1.15</v>
      </c>
      <c r="H28" s="58"/>
      <c r="I28" s="55" t="s">
        <v>40</v>
      </c>
      <c r="J28" s="57" t="n">
        <v>54.99</v>
      </c>
      <c r="K28" s="55" t="s">
        <v>41</v>
      </c>
      <c r="L28" s="0"/>
      <c r="M28" s="0"/>
      <c r="N28" s="0"/>
      <c r="O28" s="0"/>
      <c r="AW28" s="45"/>
    </row>
    <row r="29" ht="11.25" customFormat="true" s="0">
      <c r="A29" s="35"/>
      <c r="B29" s="35"/>
      <c r="C29" s="53" t="s">
        <v>42</v>
      </c>
      <c r="D29" s="54"/>
      <c r="E29" s="55"/>
      <c r="F29" s="56" t="n">
        <v>532.35</v>
      </c>
      <c r="G29" s="57" t="n">
        <v>1.25</v>
      </c>
      <c r="H29" s="58"/>
      <c r="I29" s="55" t="s">
        <v>43</v>
      </c>
      <c r="J29" s="57" t="n">
        <v>14.32</v>
      </c>
      <c r="K29" s="55" t="s">
        <v>44</v>
      </c>
      <c r="L29" s="0"/>
      <c r="M29" s="0"/>
      <c r="N29" s="0"/>
      <c r="O29" s="0"/>
      <c r="AW29" s="45"/>
    </row>
    <row r="30" ht="11.25" customFormat="true" s="0">
      <c r="A30" s="35"/>
      <c r="B30" s="35"/>
      <c r="C30" s="53" t="s">
        <v>45</v>
      </c>
      <c r="D30" s="54"/>
      <c r="E30" s="55"/>
      <c r="F30" s="55" t="s">
        <v>46</v>
      </c>
      <c r="G30" s="57" t="n">
        <v>1.25</v>
      </c>
      <c r="H30" s="58"/>
      <c r="I30" s="55" t="s">
        <v>47</v>
      </c>
      <c r="J30" s="57" t="n">
        <v>54.99</v>
      </c>
      <c r="K30" s="55" t="s">
        <v>48</v>
      </c>
      <c r="L30" s="0"/>
      <c r="M30" s="0"/>
      <c r="N30" s="0"/>
      <c r="O30" s="0"/>
      <c r="AW30" s="45"/>
    </row>
    <row r="31" ht="11.25" customFormat="true" s="0">
      <c r="A31" s="35"/>
      <c r="B31" s="35"/>
      <c r="C31" s="53" t="s">
        <v>49</v>
      </c>
      <c r="D31" s="54"/>
      <c r="E31" s="55"/>
      <c r="F31" s="56" t="n">
        <v>57.45</v>
      </c>
      <c r="G31" s="58"/>
      <c r="H31" s="58"/>
      <c r="I31" s="55" t="s">
        <v>50</v>
      </c>
      <c r="J31" s="57" t="n">
        <v>16.31</v>
      </c>
      <c r="K31" s="55" t="s">
        <v>51</v>
      </c>
      <c r="L31" s="0"/>
      <c r="M31" s="0"/>
      <c r="N31" s="0"/>
      <c r="O31" s="0"/>
      <c r="AW31" s="45"/>
    </row>
    <row r="32" ht="11.25" customFormat="true" s="0">
      <c r="A32" s="35"/>
      <c r="B32" s="35"/>
      <c r="C32" s="53" t="s">
        <v>52</v>
      </c>
      <c r="D32" s="54" t="s">
        <v>53</v>
      </c>
      <c r="E32" s="59" t="n">
        <v>121</v>
      </c>
      <c r="F32" s="55"/>
      <c r="G32" s="58"/>
      <c r="H32" s="58"/>
      <c r="I32" s="56" t="n">
        <v>686.48</v>
      </c>
      <c r="J32" s="60" t="n">
        <v>121</v>
      </c>
      <c r="K32" s="61" t="n">
        <v>37749.62</v>
      </c>
      <c r="L32" s="0"/>
      <c r="M32" s="0"/>
      <c r="N32" s="0"/>
      <c r="O32" s="0"/>
      <c r="AW32" s="45"/>
    </row>
    <row r="33" ht="11.25" customFormat="true" s="0">
      <c r="A33" s="35"/>
      <c r="B33" s="35"/>
      <c r="C33" s="53" t="s">
        <v>54</v>
      </c>
      <c r="D33" s="54" t="s">
        <v>53</v>
      </c>
      <c r="E33" s="59" t="n">
        <v>47</v>
      </c>
      <c r="F33" s="55"/>
      <c r="G33" s="58"/>
      <c r="H33" s="58"/>
      <c r="I33" s="56" t="n">
        <v>266.65</v>
      </c>
      <c r="J33" s="60" t="n">
        <v>47</v>
      </c>
      <c r="K33" s="61" t="n">
        <v>14663.07</v>
      </c>
      <c r="L33" s="0"/>
      <c r="M33" s="0"/>
      <c r="N33" s="0"/>
      <c r="O33" s="0"/>
      <c r="AW33" s="45"/>
    </row>
    <row r="34" ht="11.25" customFormat="true" s="0">
      <c r="A34" s="35"/>
      <c r="B34" s="35"/>
      <c r="C34" s="53" t="s">
        <v>55</v>
      </c>
      <c r="D34" s="54" t="s">
        <v>56</v>
      </c>
      <c r="E34" s="56" t="n">
        <v>4.29</v>
      </c>
      <c r="F34" s="56" t="n">
        <v>4.29</v>
      </c>
      <c r="G34" s="57" t="n">
        <v>1.15</v>
      </c>
      <c r="H34" s="58"/>
      <c r="I34" s="55" t="s">
        <v>57</v>
      </c>
      <c r="J34" s="58"/>
      <c r="K34" s="55" t="s">
        <v>58</v>
      </c>
      <c r="L34" s="0"/>
      <c r="M34" s="0"/>
      <c r="N34" s="0"/>
      <c r="O34" s="0"/>
      <c r="AW34" s="45"/>
    </row>
    <row r="35" ht="11.25" customFormat="true" s="0">
      <c r="A35" s="62"/>
      <c r="B35" s="62"/>
      <c r="C35" s="63" t="s">
        <v>59</v>
      </c>
      <c r="D35" s="62"/>
      <c r="E35" s="64"/>
      <c r="F35" s="64"/>
      <c r="G35" s="65"/>
      <c r="H35" s="65"/>
      <c r="I35" s="66" t="n">
        <v>4710.97</v>
      </c>
      <c r="J35" s="65"/>
      <c r="K35" s="66" t="n">
        <v>118485.87</v>
      </c>
      <c r="L35" s="0"/>
      <c r="M35" s="0"/>
      <c r="N35" s="0"/>
      <c r="O35" s="0"/>
      <c r="AW35" s="45"/>
    </row>
    <row r="36" ht="22.5" customFormat="true" s="0">
      <c r="A36" s="46" t="s">
        <v>34</v>
      </c>
      <c r="B36" s="47" t="s">
        <v>60</v>
      </c>
      <c r="C36" s="48" t="s">
        <v>61</v>
      </c>
      <c r="D36" s="49" t="s">
        <v>62</v>
      </c>
      <c r="E36" s="50" t="s">
        <v>63</v>
      </c>
      <c r="F36" s="51" t="n">
        <v>311.89</v>
      </c>
      <c r="G36" s="52"/>
      <c r="H36" s="52"/>
      <c r="I36" s="67" t="n">
        <v>14461.72</v>
      </c>
      <c r="J36" s="68" t="n">
        <v>14.25</v>
      </c>
      <c r="K36" s="67" t="n">
        <v>206079.51</v>
      </c>
      <c r="L36" s="0"/>
      <c r="M36" s="0"/>
      <c r="N36" s="0"/>
      <c r="O36" s="0"/>
      <c r="AW36" s="45"/>
    </row>
    <row r="37" ht="33.75" customFormat="true" s="0">
      <c r="A37" s="46" t="s">
        <v>64</v>
      </c>
      <c r="B37" s="47" t="s">
        <v>65</v>
      </c>
      <c r="C37" s="48" t="s">
        <v>66</v>
      </c>
      <c r="D37" s="49" t="s">
        <v>37</v>
      </c>
      <c r="E37" s="50" t="s">
        <v>38</v>
      </c>
      <c r="F37" s="51" t="n">
        <v>39.77</v>
      </c>
      <c r="G37" s="52"/>
      <c r="H37" s="52"/>
      <c r="I37" s="50"/>
      <c r="J37" s="52"/>
      <c r="K37" s="50"/>
      <c r="L37" s="0"/>
      <c r="M37" s="0"/>
      <c r="N37" s="0"/>
      <c r="O37" s="0"/>
      <c r="AW37" s="45"/>
    </row>
    <row r="38" ht="11.25" customFormat="true" s="0">
      <c r="A38" s="35"/>
      <c r="B38" s="35"/>
      <c r="C38" s="53" t="s">
        <v>39</v>
      </c>
      <c r="D38" s="54"/>
      <c r="E38" s="55"/>
      <c r="F38" s="56" t="n">
        <v>6.93</v>
      </c>
      <c r="G38" s="57" t="n">
        <v>1.15</v>
      </c>
      <c r="H38" s="58"/>
      <c r="I38" s="55" t="s">
        <v>67</v>
      </c>
      <c r="J38" s="57" t="n">
        <v>54.99</v>
      </c>
      <c r="K38" s="55" t="s">
        <v>68</v>
      </c>
      <c r="L38" s="0"/>
      <c r="M38" s="0"/>
      <c r="N38" s="0"/>
      <c r="O38" s="0"/>
      <c r="AW38" s="45"/>
    </row>
    <row r="39" ht="11.25" customFormat="true" s="0">
      <c r="A39" s="35"/>
      <c r="B39" s="35"/>
      <c r="C39" s="53" t="s">
        <v>42</v>
      </c>
      <c r="D39" s="54"/>
      <c r="E39" s="55"/>
      <c r="F39" s="56" t="n">
        <v>32.84</v>
      </c>
      <c r="G39" s="57" t="n">
        <v>1.25</v>
      </c>
      <c r="H39" s="58"/>
      <c r="I39" s="55" t="s">
        <v>69</v>
      </c>
      <c r="J39" s="57" t="n">
        <v>13.83</v>
      </c>
      <c r="K39" s="55" t="s">
        <v>70</v>
      </c>
      <c r="L39" s="0"/>
      <c r="M39" s="0"/>
      <c r="N39" s="0"/>
      <c r="O39" s="0"/>
      <c r="AW39" s="45"/>
    </row>
    <row r="40" ht="11.25" customFormat="true" s="0">
      <c r="A40" s="35"/>
      <c r="B40" s="35"/>
      <c r="C40" s="53" t="s">
        <v>45</v>
      </c>
      <c r="D40" s="54"/>
      <c r="E40" s="55"/>
      <c r="F40" s="55" t="s">
        <v>71</v>
      </c>
      <c r="G40" s="57" t="n">
        <v>1.25</v>
      </c>
      <c r="H40" s="58"/>
      <c r="I40" s="55" t="s">
        <v>72</v>
      </c>
      <c r="J40" s="57" t="n">
        <v>54.99</v>
      </c>
      <c r="K40" s="55" t="s">
        <v>73</v>
      </c>
      <c r="L40" s="0"/>
      <c r="M40" s="0"/>
      <c r="N40" s="0"/>
      <c r="O40" s="0"/>
      <c r="AW40" s="45"/>
    </row>
    <row r="41" ht="11.25" customFormat="true" s="0">
      <c r="A41" s="35"/>
      <c r="B41" s="35"/>
      <c r="C41" s="53" t="s">
        <v>49</v>
      </c>
      <c r="D41" s="54"/>
      <c r="E41" s="55"/>
      <c r="F41" s="55"/>
      <c r="G41" s="58"/>
      <c r="H41" s="58"/>
      <c r="I41" s="55" t="s">
        <v>57</v>
      </c>
      <c r="J41" s="58"/>
      <c r="K41" s="55" t="s">
        <v>57</v>
      </c>
      <c r="L41" s="0"/>
      <c r="M41" s="0"/>
      <c r="N41" s="0"/>
      <c r="O41" s="0"/>
      <c r="AW41" s="45"/>
    </row>
    <row r="42" ht="11.25" customFormat="true" s="0">
      <c r="A42" s="35"/>
      <c r="B42" s="35"/>
      <c r="C42" s="53" t="s">
        <v>52</v>
      </c>
      <c r="D42" s="54" t="s">
        <v>53</v>
      </c>
      <c r="E42" s="59" t="n">
        <v>121</v>
      </c>
      <c r="F42" s="55"/>
      <c r="G42" s="58"/>
      <c r="H42" s="58"/>
      <c r="I42" s="56" t="n">
        <v>62.11</v>
      </c>
      <c r="J42" s="60" t="n">
        <v>121</v>
      </c>
      <c r="K42" s="61" t="n">
        <v>3415.39</v>
      </c>
      <c r="L42" s="0"/>
      <c r="M42" s="0"/>
      <c r="N42" s="0"/>
      <c r="O42" s="0"/>
      <c r="AW42" s="45"/>
    </row>
    <row r="43" ht="11.25" customFormat="true" s="0">
      <c r="A43" s="35"/>
      <c r="B43" s="35"/>
      <c r="C43" s="53" t="s">
        <v>54</v>
      </c>
      <c r="D43" s="54" t="s">
        <v>53</v>
      </c>
      <c r="E43" s="59" t="n">
        <v>47</v>
      </c>
      <c r="F43" s="55"/>
      <c r="G43" s="58"/>
      <c r="H43" s="58"/>
      <c r="I43" s="56" t="n">
        <v>24.13</v>
      </c>
      <c r="J43" s="60" t="n">
        <v>47</v>
      </c>
      <c r="K43" s="61" t="n">
        <v>1326.64</v>
      </c>
      <c r="L43" s="0"/>
      <c r="M43" s="0"/>
      <c r="N43" s="0"/>
      <c r="O43" s="0"/>
      <c r="AW43" s="45"/>
    </row>
    <row r="44" ht="11.25" customFormat="true" s="0">
      <c r="A44" s="35"/>
      <c r="B44" s="35"/>
      <c r="C44" s="53" t="s">
        <v>55</v>
      </c>
      <c r="D44" s="54" t="s">
        <v>56</v>
      </c>
      <c r="E44" s="56" t="n">
        <v>0.53</v>
      </c>
      <c r="F44" s="56" t="n">
        <v>0.53</v>
      </c>
      <c r="G44" s="57" t="n">
        <v>1.15</v>
      </c>
      <c r="H44" s="58"/>
      <c r="I44" s="55" t="s">
        <v>57</v>
      </c>
      <c r="J44" s="58"/>
      <c r="K44" s="55" t="s">
        <v>74</v>
      </c>
      <c r="L44" s="0"/>
      <c r="M44" s="0"/>
      <c r="N44" s="0"/>
      <c r="O44" s="0"/>
      <c r="AW44" s="45"/>
    </row>
    <row r="45" ht="11.25" customFormat="true" s="0">
      <c r="A45" s="62"/>
      <c r="B45" s="62"/>
      <c r="C45" s="63" t="s">
        <v>59</v>
      </c>
      <c r="D45" s="62"/>
      <c r="E45" s="64"/>
      <c r="F45" s="64"/>
      <c r="G45" s="65"/>
      <c r="H45" s="65"/>
      <c r="I45" s="69" t="n">
        <v>321.53</v>
      </c>
      <c r="J45" s="65"/>
      <c r="K45" s="66" t="n">
        <v>9570.46</v>
      </c>
      <c r="L45" s="0"/>
      <c r="M45" s="0"/>
      <c r="N45" s="0"/>
      <c r="O45" s="0"/>
      <c r="AW45" s="45"/>
    </row>
    <row r="46" ht="22.5" customFormat="true" s="0">
      <c r="A46" s="46" t="s">
        <v>64</v>
      </c>
      <c r="B46" s="47" t="s">
        <v>60</v>
      </c>
      <c r="C46" s="48" t="s">
        <v>61</v>
      </c>
      <c r="D46" s="49" t="s">
        <v>62</v>
      </c>
      <c r="E46" s="50" t="s">
        <v>75</v>
      </c>
      <c r="F46" s="51" t="n">
        <v>311.89</v>
      </c>
      <c r="G46" s="52"/>
      <c r="H46" s="52"/>
      <c r="I46" s="67" t="n">
        <v>3622.91</v>
      </c>
      <c r="J46" s="68" t="n">
        <v>14.25</v>
      </c>
      <c r="K46" s="67" t="n">
        <v>51626.47</v>
      </c>
      <c r="L46" s="0"/>
      <c r="M46" s="0"/>
      <c r="N46" s="0"/>
      <c r="O46" s="0"/>
      <c r="AW46" s="45"/>
    </row>
    <row r="47" ht="33.75" customFormat="true" s="0">
      <c r="A47" s="46" t="s">
        <v>76</v>
      </c>
      <c r="B47" s="47" t="s">
        <v>35</v>
      </c>
      <c r="C47" s="48" t="s">
        <v>36</v>
      </c>
      <c r="D47" s="49" t="s">
        <v>37</v>
      </c>
      <c r="E47" s="50" t="s">
        <v>38</v>
      </c>
      <c r="F47" s="51" t="n">
        <v>641.97</v>
      </c>
      <c r="G47" s="52"/>
      <c r="H47" s="52"/>
      <c r="I47" s="50"/>
      <c r="J47" s="52"/>
      <c r="K47" s="50"/>
      <c r="L47" s="0"/>
      <c r="M47" s="0"/>
      <c r="N47" s="0"/>
      <c r="O47" s="0"/>
      <c r="AW47" s="45"/>
    </row>
    <row r="48" ht="11.25" customFormat="true" s="0">
      <c r="A48" s="35"/>
      <c r="B48" s="35"/>
      <c r="C48" s="53" t="s">
        <v>39</v>
      </c>
      <c r="D48" s="54"/>
      <c r="E48" s="55"/>
      <c r="F48" s="56" t="n">
        <v>52.17</v>
      </c>
      <c r="G48" s="57" t="n">
        <v>1.15</v>
      </c>
      <c r="H48" s="58"/>
      <c r="I48" s="55" t="s">
        <v>40</v>
      </c>
      <c r="J48" s="57" t="n">
        <v>54.99</v>
      </c>
      <c r="K48" s="55" t="s">
        <v>41</v>
      </c>
      <c r="L48" s="0"/>
      <c r="M48" s="0"/>
      <c r="N48" s="0"/>
      <c r="O48" s="0"/>
      <c r="AW48" s="45"/>
    </row>
    <row r="49" ht="11.25" customFormat="true" s="0">
      <c r="A49" s="35"/>
      <c r="B49" s="35"/>
      <c r="C49" s="53" t="s">
        <v>42</v>
      </c>
      <c r="D49" s="54"/>
      <c r="E49" s="55"/>
      <c r="F49" s="56" t="n">
        <v>532.35</v>
      </c>
      <c r="G49" s="57" t="n">
        <v>1.25</v>
      </c>
      <c r="H49" s="58"/>
      <c r="I49" s="55" t="s">
        <v>43</v>
      </c>
      <c r="J49" s="57" t="n">
        <v>14.32</v>
      </c>
      <c r="K49" s="55" t="s">
        <v>44</v>
      </c>
      <c r="L49" s="0"/>
      <c r="M49" s="0"/>
      <c r="N49" s="0"/>
      <c r="O49" s="0"/>
      <c r="AW49" s="45"/>
    </row>
    <row r="50" ht="11.25" customFormat="true" s="0">
      <c r="A50" s="35"/>
      <c r="B50" s="35"/>
      <c r="C50" s="53" t="s">
        <v>45</v>
      </c>
      <c r="D50" s="54"/>
      <c r="E50" s="55"/>
      <c r="F50" s="55" t="s">
        <v>46</v>
      </c>
      <c r="G50" s="57" t="n">
        <v>1.25</v>
      </c>
      <c r="H50" s="58"/>
      <c r="I50" s="55" t="s">
        <v>47</v>
      </c>
      <c r="J50" s="57" t="n">
        <v>54.99</v>
      </c>
      <c r="K50" s="55" t="s">
        <v>48</v>
      </c>
      <c r="L50" s="0"/>
      <c r="M50" s="0"/>
      <c r="N50" s="0"/>
      <c r="O50" s="0"/>
      <c r="AW50" s="45"/>
    </row>
    <row r="51" ht="11.25" customFormat="true" s="0">
      <c r="A51" s="35"/>
      <c r="B51" s="35"/>
      <c r="C51" s="53" t="s">
        <v>49</v>
      </c>
      <c r="D51" s="54"/>
      <c r="E51" s="55"/>
      <c r="F51" s="56" t="n">
        <v>57.45</v>
      </c>
      <c r="G51" s="58"/>
      <c r="H51" s="58"/>
      <c r="I51" s="55" t="s">
        <v>50</v>
      </c>
      <c r="J51" s="57" t="n">
        <v>16.31</v>
      </c>
      <c r="K51" s="55" t="s">
        <v>51</v>
      </c>
      <c r="L51" s="0"/>
      <c r="M51" s="0"/>
      <c r="N51" s="0"/>
      <c r="O51" s="0"/>
      <c r="AW51" s="45"/>
    </row>
    <row r="52" ht="11.25" customFormat="true" s="0">
      <c r="A52" s="35"/>
      <c r="B52" s="35"/>
      <c r="C52" s="53" t="s">
        <v>52</v>
      </c>
      <c r="D52" s="54" t="s">
        <v>53</v>
      </c>
      <c r="E52" s="59" t="n">
        <v>121</v>
      </c>
      <c r="F52" s="55"/>
      <c r="G52" s="58"/>
      <c r="H52" s="58"/>
      <c r="I52" s="56" t="n">
        <v>686.48</v>
      </c>
      <c r="J52" s="60" t="n">
        <v>121</v>
      </c>
      <c r="K52" s="61" t="n">
        <v>37749.62</v>
      </c>
      <c r="L52" s="0"/>
      <c r="M52" s="0"/>
      <c r="N52" s="0"/>
      <c r="O52" s="0"/>
      <c r="AW52" s="45"/>
    </row>
    <row r="53" ht="11.25" customFormat="true" s="0">
      <c r="A53" s="35"/>
      <c r="B53" s="35"/>
      <c r="C53" s="53" t="s">
        <v>54</v>
      </c>
      <c r="D53" s="54" t="s">
        <v>53</v>
      </c>
      <c r="E53" s="59" t="n">
        <v>47</v>
      </c>
      <c r="F53" s="55"/>
      <c r="G53" s="58"/>
      <c r="H53" s="58"/>
      <c r="I53" s="56" t="n">
        <v>266.65</v>
      </c>
      <c r="J53" s="60" t="n">
        <v>47</v>
      </c>
      <c r="K53" s="61" t="n">
        <v>14663.07</v>
      </c>
      <c r="L53" s="0"/>
      <c r="M53" s="0"/>
      <c r="N53" s="0"/>
      <c r="O53" s="0"/>
      <c r="AW53" s="45"/>
    </row>
    <row r="54" ht="11.25" customFormat="true" s="0">
      <c r="A54" s="35"/>
      <c r="B54" s="35"/>
      <c r="C54" s="53" t="s">
        <v>55</v>
      </c>
      <c r="D54" s="54" t="s">
        <v>56</v>
      </c>
      <c r="E54" s="56" t="n">
        <v>4.29</v>
      </c>
      <c r="F54" s="56" t="n">
        <v>4.29</v>
      </c>
      <c r="G54" s="57" t="n">
        <v>1.15</v>
      </c>
      <c r="H54" s="58"/>
      <c r="I54" s="55" t="s">
        <v>57</v>
      </c>
      <c r="J54" s="58"/>
      <c r="K54" s="55" t="s">
        <v>58</v>
      </c>
      <c r="L54" s="0"/>
      <c r="M54" s="0"/>
      <c r="N54" s="0"/>
      <c r="O54" s="0"/>
      <c r="AW54" s="45"/>
    </row>
    <row r="55" ht="11.25" customFormat="true" s="0">
      <c r="A55" s="62"/>
      <c r="B55" s="62"/>
      <c r="C55" s="63" t="s">
        <v>59</v>
      </c>
      <c r="D55" s="62"/>
      <c r="E55" s="64"/>
      <c r="F55" s="64"/>
      <c r="G55" s="65"/>
      <c r="H55" s="65"/>
      <c r="I55" s="66" t="n">
        <v>4710.97</v>
      </c>
      <c r="J55" s="65"/>
      <c r="K55" s="66" t="n">
        <v>118485.87</v>
      </c>
      <c r="L55" s="0"/>
      <c r="M55" s="0"/>
      <c r="N55" s="0"/>
      <c r="O55" s="0"/>
      <c r="AW55" s="45"/>
    </row>
    <row r="56" ht="22.5" customFormat="true" s="0">
      <c r="A56" s="46" t="s">
        <v>76</v>
      </c>
      <c r="B56" s="47" t="s">
        <v>77</v>
      </c>
      <c r="C56" s="48" t="s">
        <v>78</v>
      </c>
      <c r="D56" s="49" t="s">
        <v>62</v>
      </c>
      <c r="E56" s="50" t="s">
        <v>79</v>
      </c>
      <c r="F56" s="51" t="n">
        <v>300.34</v>
      </c>
      <c r="G56" s="52"/>
      <c r="H56" s="52"/>
      <c r="I56" s="67" t="n">
        <v>13810.83</v>
      </c>
      <c r="J56" s="68" t="n">
        <v>14.52</v>
      </c>
      <c r="K56" s="67" t="n">
        <v>200533.25</v>
      </c>
      <c r="L56" s="0"/>
      <c r="M56" s="0"/>
      <c r="N56" s="0"/>
      <c r="O56" s="0"/>
      <c r="AW56" s="45"/>
    </row>
    <row r="57" ht="33.75" customFormat="true" s="0">
      <c r="A57" s="46" t="s">
        <v>80</v>
      </c>
      <c r="B57" s="47" t="s">
        <v>81</v>
      </c>
      <c r="C57" s="48" t="s">
        <v>66</v>
      </c>
      <c r="D57" s="49" t="s">
        <v>37</v>
      </c>
      <c r="E57" s="50" t="s">
        <v>38</v>
      </c>
      <c r="F57" s="51" t="n">
        <v>39.77</v>
      </c>
      <c r="G57" s="52"/>
      <c r="H57" s="52"/>
      <c r="I57" s="50"/>
      <c r="J57" s="52"/>
      <c r="K57" s="50"/>
      <c r="L57" s="0"/>
      <c r="M57" s="0"/>
      <c r="N57" s="0"/>
      <c r="O57" s="0"/>
      <c r="AW57" s="45"/>
    </row>
    <row r="58" ht="11.25" customFormat="true" s="0">
      <c r="A58" s="35"/>
      <c r="B58" s="35"/>
      <c r="C58" s="53" t="s">
        <v>39</v>
      </c>
      <c r="D58" s="54"/>
      <c r="E58" s="55"/>
      <c r="F58" s="56" t="n">
        <v>6.93</v>
      </c>
      <c r="G58" s="70" t="n">
        <v>2.3</v>
      </c>
      <c r="H58" s="58"/>
      <c r="I58" s="55" t="s">
        <v>82</v>
      </c>
      <c r="J58" s="57" t="n">
        <v>54.99</v>
      </c>
      <c r="K58" s="55" t="s">
        <v>83</v>
      </c>
      <c r="L58" s="0"/>
      <c r="M58" s="0"/>
      <c r="N58" s="0"/>
      <c r="O58" s="0"/>
      <c r="AW58" s="45"/>
    </row>
    <row r="59" ht="11.25" customFormat="true" s="0">
      <c r="A59" s="35"/>
      <c r="B59" s="35"/>
      <c r="C59" s="53" t="s">
        <v>42</v>
      </c>
      <c r="D59" s="54"/>
      <c r="E59" s="55"/>
      <c r="F59" s="56" t="n">
        <v>32.84</v>
      </c>
      <c r="G59" s="70" t="n">
        <v>2.5</v>
      </c>
      <c r="H59" s="58"/>
      <c r="I59" s="55" t="s">
        <v>84</v>
      </c>
      <c r="J59" s="57" t="n">
        <v>13.83</v>
      </c>
      <c r="K59" s="55" t="s">
        <v>85</v>
      </c>
      <c r="L59" s="0"/>
      <c r="M59" s="0"/>
      <c r="N59" s="0"/>
      <c r="O59" s="0"/>
      <c r="AW59" s="45"/>
    </row>
    <row r="60" ht="11.25" customFormat="true" s="0">
      <c r="A60" s="35"/>
      <c r="B60" s="35"/>
      <c r="C60" s="53" t="s">
        <v>45</v>
      </c>
      <c r="D60" s="54"/>
      <c r="E60" s="55"/>
      <c r="F60" s="55" t="s">
        <v>71</v>
      </c>
      <c r="G60" s="70" t="n">
        <v>2.5</v>
      </c>
      <c r="H60" s="58"/>
      <c r="I60" s="55" t="s">
        <v>86</v>
      </c>
      <c r="J60" s="57" t="n">
        <v>54.99</v>
      </c>
      <c r="K60" s="55" t="s">
        <v>87</v>
      </c>
      <c r="L60" s="0"/>
      <c r="M60" s="0"/>
      <c r="N60" s="0"/>
      <c r="O60" s="0"/>
      <c r="AW60" s="45"/>
    </row>
    <row r="61" ht="11.25" customFormat="true" s="0">
      <c r="A61" s="35"/>
      <c r="B61" s="35"/>
      <c r="C61" s="53" t="s">
        <v>49</v>
      </c>
      <c r="D61" s="54"/>
      <c r="E61" s="55"/>
      <c r="F61" s="55"/>
      <c r="G61" s="58"/>
      <c r="H61" s="58"/>
      <c r="I61" s="55" t="s">
        <v>57</v>
      </c>
      <c r="J61" s="58"/>
      <c r="K61" s="55" t="s">
        <v>57</v>
      </c>
      <c r="L61" s="0"/>
      <c r="M61" s="0"/>
      <c r="N61" s="0"/>
      <c r="O61" s="0"/>
      <c r="AW61" s="45"/>
    </row>
    <row r="62" ht="11.25" customFormat="true" s="0">
      <c r="A62" s="35"/>
      <c r="B62" s="35"/>
      <c r="C62" s="53" t="s">
        <v>52</v>
      </c>
      <c r="D62" s="54" t="s">
        <v>53</v>
      </c>
      <c r="E62" s="59" t="n">
        <v>121</v>
      </c>
      <c r="F62" s="55"/>
      <c r="G62" s="58"/>
      <c r="H62" s="58"/>
      <c r="I62" s="56" t="n">
        <v>124.23</v>
      </c>
      <c r="J62" s="60" t="n">
        <v>121</v>
      </c>
      <c r="K62" s="61" t="n">
        <v>6831.44</v>
      </c>
      <c r="L62" s="0"/>
      <c r="M62" s="0"/>
      <c r="N62" s="0"/>
      <c r="O62" s="0"/>
      <c r="AW62" s="45"/>
    </row>
    <row r="63" ht="11.25" customFormat="true" s="0">
      <c r="A63" s="35"/>
      <c r="B63" s="35"/>
      <c r="C63" s="53" t="s">
        <v>54</v>
      </c>
      <c r="D63" s="54" t="s">
        <v>53</v>
      </c>
      <c r="E63" s="59" t="n">
        <v>47</v>
      </c>
      <c r="F63" s="55"/>
      <c r="G63" s="58"/>
      <c r="H63" s="58"/>
      <c r="I63" s="56" t="n">
        <v>48.25</v>
      </c>
      <c r="J63" s="60" t="n">
        <v>47</v>
      </c>
      <c r="K63" s="61" t="n">
        <v>2653.54</v>
      </c>
      <c r="L63" s="0"/>
      <c r="M63" s="0"/>
      <c r="N63" s="0"/>
      <c r="O63" s="0"/>
      <c r="AW63" s="45"/>
    </row>
    <row r="64" ht="11.25" customFormat="true" s="0">
      <c r="A64" s="35"/>
      <c r="B64" s="35"/>
      <c r="C64" s="53" t="s">
        <v>55</v>
      </c>
      <c r="D64" s="54" t="s">
        <v>56</v>
      </c>
      <c r="E64" s="56" t="n">
        <v>0.53</v>
      </c>
      <c r="F64" s="56" t="n">
        <v>0.53</v>
      </c>
      <c r="G64" s="70" t="n">
        <v>2.3</v>
      </c>
      <c r="H64" s="58"/>
      <c r="I64" s="55" t="s">
        <v>57</v>
      </c>
      <c r="J64" s="58"/>
      <c r="K64" s="55" t="s">
        <v>88</v>
      </c>
      <c r="L64" s="0"/>
      <c r="M64" s="0"/>
      <c r="N64" s="0"/>
      <c r="O64" s="0"/>
      <c r="AW64" s="45"/>
    </row>
    <row r="65" ht="11.25" customFormat="true" s="0">
      <c r="A65" s="62"/>
      <c r="B65" s="62"/>
      <c r="C65" s="63" t="s">
        <v>59</v>
      </c>
      <c r="D65" s="62"/>
      <c r="E65" s="64"/>
      <c r="F65" s="64"/>
      <c r="G65" s="65"/>
      <c r="H65" s="65"/>
      <c r="I65" s="69" t="n">
        <v>643.07</v>
      </c>
      <c r="J65" s="65"/>
      <c r="K65" s="66" t="n">
        <v>19142.39</v>
      </c>
      <c r="L65" s="0"/>
      <c r="M65" s="0"/>
      <c r="N65" s="0"/>
      <c r="O65" s="0"/>
      <c r="AW65" s="45"/>
    </row>
    <row r="66" ht="22.5" customFormat="true" s="0">
      <c r="A66" s="46" t="s">
        <v>80</v>
      </c>
      <c r="B66" s="47" t="s">
        <v>77</v>
      </c>
      <c r="C66" s="48" t="s">
        <v>78</v>
      </c>
      <c r="D66" s="49" t="s">
        <v>62</v>
      </c>
      <c r="E66" s="50" t="s">
        <v>89</v>
      </c>
      <c r="F66" s="51" t="n">
        <v>300.34</v>
      </c>
      <c r="G66" s="52"/>
      <c r="H66" s="52"/>
      <c r="I66" s="67" t="n">
        <v>6919.83</v>
      </c>
      <c r="J66" s="68" t="n">
        <v>14.52</v>
      </c>
      <c r="K66" s="67" t="n">
        <v>100475.93</v>
      </c>
      <c r="L66" s="0"/>
      <c r="M66" s="0"/>
      <c r="N66" s="0"/>
      <c r="O66" s="0"/>
      <c r="AW66" s="45"/>
    </row>
    <row r="67" ht="67.5" customFormat="true" s="0">
      <c r="A67" s="46" t="s">
        <v>90</v>
      </c>
      <c r="B67" s="47" t="s">
        <v>91</v>
      </c>
      <c r="C67" s="48" t="s">
        <v>92</v>
      </c>
      <c r="D67" s="49" t="s">
        <v>93</v>
      </c>
      <c r="E67" s="50" t="s">
        <v>94</v>
      </c>
      <c r="F67" s="67" t="n">
        <v>1378.91</v>
      </c>
      <c r="G67" s="52"/>
      <c r="H67" s="52"/>
      <c r="I67" s="50"/>
      <c r="J67" s="52"/>
      <c r="K67" s="50"/>
      <c r="L67" s="0"/>
      <c r="M67" s="0"/>
      <c r="N67" s="0"/>
      <c r="O67" s="0"/>
      <c r="AW67" s="45"/>
    </row>
    <row r="68" ht="11.25" customFormat="true" s="0">
      <c r="A68" s="35"/>
      <c r="B68" s="35"/>
      <c r="C68" s="53" t="s">
        <v>39</v>
      </c>
      <c r="D68" s="54"/>
      <c r="E68" s="55"/>
      <c r="F68" s="56" t="n">
        <v>151.49</v>
      </c>
      <c r="G68" s="57" t="n">
        <v>1.15</v>
      </c>
      <c r="H68" s="58"/>
      <c r="I68" s="55" t="s">
        <v>95</v>
      </c>
      <c r="J68" s="57" t="n">
        <v>54.99</v>
      </c>
      <c r="K68" s="55" t="s">
        <v>96</v>
      </c>
      <c r="L68" s="0"/>
      <c r="M68" s="0"/>
      <c r="N68" s="0"/>
      <c r="O68" s="0"/>
      <c r="AW68" s="45"/>
    </row>
    <row r="69" ht="11.25" customFormat="true" s="0">
      <c r="A69" s="35"/>
      <c r="B69" s="35"/>
      <c r="C69" s="53" t="s">
        <v>42</v>
      </c>
      <c r="D69" s="54"/>
      <c r="E69" s="55"/>
      <c r="F69" s="61" t="n">
        <v>1192.07</v>
      </c>
      <c r="G69" s="57" t="n">
        <v>1.25</v>
      </c>
      <c r="H69" s="58"/>
      <c r="I69" s="55" t="s">
        <v>97</v>
      </c>
      <c r="J69" s="57" t="n">
        <v>13.87</v>
      </c>
      <c r="K69" s="55" t="s">
        <v>98</v>
      </c>
      <c r="L69" s="0"/>
      <c r="M69" s="0"/>
      <c r="N69" s="0"/>
      <c r="O69" s="0"/>
      <c r="AW69" s="45"/>
    </row>
    <row r="70" ht="11.25" customFormat="true" s="0">
      <c r="A70" s="35"/>
      <c r="B70" s="35"/>
      <c r="C70" s="53" t="s">
        <v>45</v>
      </c>
      <c r="D70" s="54"/>
      <c r="E70" s="55"/>
      <c r="F70" s="55" t="s">
        <v>99</v>
      </c>
      <c r="G70" s="57" t="n">
        <v>1.25</v>
      </c>
      <c r="H70" s="58"/>
      <c r="I70" s="55" t="s">
        <v>100</v>
      </c>
      <c r="J70" s="57" t="n">
        <v>54.99</v>
      </c>
      <c r="K70" s="55" t="s">
        <v>101</v>
      </c>
      <c r="L70" s="0"/>
      <c r="M70" s="0"/>
      <c r="N70" s="0"/>
      <c r="O70" s="0"/>
      <c r="AW70" s="45"/>
    </row>
    <row r="71" ht="11.25" customFormat="true" s="0">
      <c r="A71" s="35"/>
      <c r="B71" s="35"/>
      <c r="C71" s="53" t="s">
        <v>49</v>
      </c>
      <c r="D71" s="54"/>
      <c r="E71" s="55"/>
      <c r="F71" s="56" t="n">
        <v>35.35</v>
      </c>
      <c r="G71" s="58"/>
      <c r="H71" s="58"/>
      <c r="I71" s="55" t="s">
        <v>102</v>
      </c>
      <c r="J71" s="57" t="n">
        <v>7.75</v>
      </c>
      <c r="K71" s="55" t="s">
        <v>103</v>
      </c>
      <c r="L71" s="0"/>
      <c r="M71" s="0"/>
      <c r="N71" s="0"/>
      <c r="O71" s="0"/>
      <c r="AW71" s="45"/>
    </row>
    <row r="72" ht="11.25" customFormat="true" s="0">
      <c r="A72" s="35"/>
      <c r="B72" s="35"/>
      <c r="C72" s="53" t="s">
        <v>52</v>
      </c>
      <c r="D72" s="54" t="s">
        <v>53</v>
      </c>
      <c r="E72" s="59" t="n">
        <v>121</v>
      </c>
      <c r="F72" s="55"/>
      <c r="G72" s="58"/>
      <c r="H72" s="58"/>
      <c r="I72" s="56" t="n">
        <v>595.33</v>
      </c>
      <c r="J72" s="60" t="n">
        <v>121</v>
      </c>
      <c r="K72" s="61" t="n">
        <v>32737.31</v>
      </c>
      <c r="L72" s="0"/>
      <c r="M72" s="0"/>
      <c r="N72" s="0"/>
      <c r="O72" s="0"/>
      <c r="AW72" s="45"/>
    </row>
    <row r="73" ht="11.25" customFormat="true" s="0">
      <c r="A73" s="35"/>
      <c r="B73" s="35"/>
      <c r="C73" s="53" t="s">
        <v>54</v>
      </c>
      <c r="D73" s="54" t="s">
        <v>53</v>
      </c>
      <c r="E73" s="59" t="n">
        <v>47</v>
      </c>
      <c r="F73" s="55"/>
      <c r="G73" s="58"/>
      <c r="H73" s="58"/>
      <c r="I73" s="56" t="n">
        <v>231.24</v>
      </c>
      <c r="J73" s="60" t="n">
        <v>47</v>
      </c>
      <c r="K73" s="61" t="n">
        <v>12716.15</v>
      </c>
      <c r="L73" s="0"/>
      <c r="M73" s="0"/>
      <c r="N73" s="0"/>
      <c r="O73" s="0"/>
      <c r="AW73" s="45"/>
    </row>
    <row r="74" ht="11.25" customFormat="true" s="0">
      <c r="A74" s="35"/>
      <c r="B74" s="35"/>
      <c r="C74" s="53" t="s">
        <v>55</v>
      </c>
      <c r="D74" s="54" t="s">
        <v>56</v>
      </c>
      <c r="E74" s="71" t="n">
        <v>14.4</v>
      </c>
      <c r="F74" s="56" t="n">
        <v>14.4</v>
      </c>
      <c r="G74" s="57" t="n">
        <v>1.15</v>
      </c>
      <c r="H74" s="58"/>
      <c r="I74" s="55" t="s">
        <v>57</v>
      </c>
      <c r="J74" s="58"/>
      <c r="K74" s="55" t="s">
        <v>104</v>
      </c>
      <c r="L74" s="0"/>
      <c r="M74" s="0"/>
      <c r="N74" s="0"/>
      <c r="O74" s="0"/>
      <c r="AW74" s="45"/>
    </row>
    <row r="75" ht="11.25" customFormat="true" s="0">
      <c r="A75" s="62"/>
      <c r="B75" s="62"/>
      <c r="C75" s="63" t="s">
        <v>59</v>
      </c>
      <c r="D75" s="62"/>
      <c r="E75" s="64"/>
      <c r="F75" s="64"/>
      <c r="G75" s="65"/>
      <c r="H75" s="65"/>
      <c r="I75" s="66" t="n">
        <v>3681.99</v>
      </c>
      <c r="J75" s="65"/>
      <c r="K75" s="66" t="n">
        <v>96729.66</v>
      </c>
      <c r="L75" s="0"/>
      <c r="M75" s="0"/>
      <c r="N75" s="0"/>
      <c r="O75" s="0"/>
      <c r="AW75" s="45"/>
    </row>
    <row r="76" ht="22.5" customFormat="true" s="0">
      <c r="A76" s="46" t="s">
        <v>90</v>
      </c>
      <c r="B76" s="47" t="s">
        <v>105</v>
      </c>
      <c r="C76" s="48" t="s">
        <v>106</v>
      </c>
      <c r="D76" s="49" t="s">
        <v>107</v>
      </c>
      <c r="E76" s="72" t="n">
        <v>184.8</v>
      </c>
      <c r="F76" s="51" t="n">
        <v>99.9</v>
      </c>
      <c r="G76" s="52"/>
      <c r="H76" s="52"/>
      <c r="I76" s="67" t="n">
        <v>18461.52</v>
      </c>
      <c r="J76" s="68" t="n">
        <v>8.63</v>
      </c>
      <c r="K76" s="67" t="n">
        <v>159322.92</v>
      </c>
      <c r="L76" s="0"/>
      <c r="M76" s="0"/>
      <c r="N76" s="0"/>
      <c r="O76" s="0"/>
      <c r="AW76" s="45"/>
    </row>
    <row r="77" ht="33.75" customFormat="true" s="0">
      <c r="A77" s="46" t="s">
        <v>108</v>
      </c>
      <c r="B77" s="47" t="s">
        <v>109</v>
      </c>
      <c r="C77" s="48" t="s">
        <v>110</v>
      </c>
      <c r="D77" s="49" t="s">
        <v>111</v>
      </c>
      <c r="E77" s="50" t="s">
        <v>112</v>
      </c>
      <c r="F77" s="51" t="n">
        <v>951.58</v>
      </c>
      <c r="G77" s="52"/>
      <c r="H77" s="52"/>
      <c r="I77" s="50"/>
      <c r="J77" s="52"/>
      <c r="K77" s="50"/>
      <c r="L77" s="0"/>
      <c r="M77" s="0"/>
      <c r="N77" s="0"/>
      <c r="O77" s="0"/>
      <c r="AW77" s="45"/>
    </row>
    <row r="78" ht="11.25" customFormat="true" s="0">
      <c r="A78" s="35"/>
      <c r="B78" s="35"/>
      <c r="C78" s="53" t="s">
        <v>39</v>
      </c>
      <c r="D78" s="54"/>
      <c r="E78" s="55"/>
      <c r="F78" s="56" t="n">
        <v>285.31</v>
      </c>
      <c r="G78" s="57" t="n">
        <v>1.15</v>
      </c>
      <c r="H78" s="58"/>
      <c r="I78" s="55" t="s">
        <v>113</v>
      </c>
      <c r="J78" s="57" t="n">
        <v>54.99</v>
      </c>
      <c r="K78" s="55" t="s">
        <v>114</v>
      </c>
      <c r="L78" s="0"/>
      <c r="M78" s="0"/>
      <c r="N78" s="0"/>
      <c r="O78" s="0"/>
      <c r="AW78" s="45"/>
    </row>
    <row r="79" ht="11.25" customFormat="true" s="0">
      <c r="A79" s="35"/>
      <c r="B79" s="35"/>
      <c r="C79" s="53" t="s">
        <v>42</v>
      </c>
      <c r="D79" s="54"/>
      <c r="E79" s="55"/>
      <c r="F79" s="56" t="n">
        <v>665.38</v>
      </c>
      <c r="G79" s="57" t="n">
        <v>1.25</v>
      </c>
      <c r="H79" s="58"/>
      <c r="I79" s="55" t="s">
        <v>115</v>
      </c>
      <c r="J79" s="57" t="n">
        <v>14.39</v>
      </c>
      <c r="K79" s="55" t="s">
        <v>116</v>
      </c>
      <c r="L79" s="0"/>
      <c r="M79" s="0"/>
      <c r="N79" s="0"/>
      <c r="O79" s="0"/>
      <c r="AW79" s="45"/>
    </row>
    <row r="80" ht="11.25" customFormat="true" s="0">
      <c r="A80" s="35"/>
      <c r="B80" s="35"/>
      <c r="C80" s="53" t="s">
        <v>45</v>
      </c>
      <c r="D80" s="54"/>
      <c r="E80" s="55"/>
      <c r="F80" s="55" t="s">
        <v>117</v>
      </c>
      <c r="G80" s="57" t="n">
        <v>1.25</v>
      </c>
      <c r="H80" s="58"/>
      <c r="I80" s="55" t="s">
        <v>118</v>
      </c>
      <c r="J80" s="57" t="n">
        <v>54.99</v>
      </c>
      <c r="K80" s="55" t="s">
        <v>119</v>
      </c>
      <c r="L80" s="0"/>
      <c r="M80" s="0"/>
      <c r="N80" s="0"/>
      <c r="O80" s="0"/>
      <c r="AW80" s="45"/>
    </row>
    <row r="81" ht="11.25" customFormat="true" s="0">
      <c r="A81" s="35"/>
      <c r="B81" s="35"/>
      <c r="C81" s="53" t="s">
        <v>49</v>
      </c>
      <c r="D81" s="54"/>
      <c r="E81" s="55"/>
      <c r="F81" s="56" t="n">
        <v>0.89</v>
      </c>
      <c r="G81" s="58"/>
      <c r="H81" s="58"/>
      <c r="I81" s="55" t="s">
        <v>120</v>
      </c>
      <c r="J81" s="60" t="n">
        <v>8</v>
      </c>
      <c r="K81" s="55" t="s">
        <v>121</v>
      </c>
      <c r="L81" s="0"/>
      <c r="M81" s="0"/>
      <c r="N81" s="0"/>
      <c r="O81" s="0"/>
      <c r="AW81" s="45"/>
    </row>
    <row r="82" ht="11.25" customFormat="true" s="0">
      <c r="A82" s="35"/>
      <c r="B82" s="35"/>
      <c r="C82" s="53" t="s">
        <v>52</v>
      </c>
      <c r="D82" s="54" t="s">
        <v>53</v>
      </c>
      <c r="E82" s="59" t="n">
        <v>121</v>
      </c>
      <c r="F82" s="55"/>
      <c r="G82" s="58"/>
      <c r="H82" s="58"/>
      <c r="I82" s="56" t="n">
        <v>234.07</v>
      </c>
      <c r="J82" s="60" t="n">
        <v>121</v>
      </c>
      <c r="K82" s="61" t="n">
        <v>12871.76</v>
      </c>
      <c r="L82" s="0"/>
      <c r="M82" s="0"/>
      <c r="N82" s="0"/>
      <c r="O82" s="0"/>
      <c r="AW82" s="45"/>
    </row>
    <row r="83" ht="11.25" customFormat="true" s="0">
      <c r="A83" s="35"/>
      <c r="B83" s="35"/>
      <c r="C83" s="53" t="s">
        <v>54</v>
      </c>
      <c r="D83" s="54" t="s">
        <v>53</v>
      </c>
      <c r="E83" s="59" t="n">
        <v>47</v>
      </c>
      <c r="F83" s="55"/>
      <c r="G83" s="58"/>
      <c r="H83" s="58"/>
      <c r="I83" s="56" t="n">
        <v>90.92</v>
      </c>
      <c r="J83" s="60" t="n">
        <v>47</v>
      </c>
      <c r="K83" s="61" t="n">
        <v>4999.78</v>
      </c>
      <c r="L83" s="0"/>
      <c r="M83" s="0"/>
      <c r="N83" s="0"/>
      <c r="O83" s="0"/>
      <c r="AW83" s="45"/>
    </row>
    <row r="84" ht="11.25" customFormat="true" s="0">
      <c r="A84" s="35"/>
      <c r="B84" s="35"/>
      <c r="C84" s="53" t="s">
        <v>55</v>
      </c>
      <c r="D84" s="54" t="s">
        <v>56</v>
      </c>
      <c r="E84" s="71" t="n">
        <v>27.7</v>
      </c>
      <c r="F84" s="56" t="n">
        <v>27.7</v>
      </c>
      <c r="G84" s="57" t="n">
        <v>1.15</v>
      </c>
      <c r="H84" s="58"/>
      <c r="I84" s="55" t="s">
        <v>57</v>
      </c>
      <c r="J84" s="58"/>
      <c r="K84" s="55" t="s">
        <v>122</v>
      </c>
      <c r="L84" s="0"/>
      <c r="M84" s="0"/>
      <c r="N84" s="0"/>
      <c r="O84" s="0"/>
      <c r="AW84" s="45"/>
    </row>
    <row r="85" ht="11.25" customFormat="true" s="0">
      <c r="A85" s="62"/>
      <c r="B85" s="62"/>
      <c r="C85" s="63" t="s">
        <v>59</v>
      </c>
      <c r="D85" s="62"/>
      <c r="E85" s="64"/>
      <c r="F85" s="64"/>
      <c r="G85" s="65"/>
      <c r="H85" s="65"/>
      <c r="I85" s="69" t="n">
        <v>882.14</v>
      </c>
      <c r="J85" s="65"/>
      <c r="K85" s="66" t="n">
        <v>32280.28</v>
      </c>
      <c r="L85" s="0"/>
      <c r="M85" s="0"/>
      <c r="N85" s="0"/>
      <c r="O85" s="0"/>
      <c r="AW85" s="45"/>
    </row>
    <row r="86" ht="22.5" customFormat="true" s="0">
      <c r="A86" s="46" t="s">
        <v>108</v>
      </c>
      <c r="B86" s="47" t="s">
        <v>123</v>
      </c>
      <c r="C86" s="48" t="s">
        <v>124</v>
      </c>
      <c r="D86" s="49" t="s">
        <v>125</v>
      </c>
      <c r="E86" s="73" t="n">
        <v>480</v>
      </c>
      <c r="F86" s="51" t="n">
        <v>13.87</v>
      </c>
      <c r="G86" s="52"/>
      <c r="H86" s="52"/>
      <c r="I86" s="67" t="n">
        <v>6657.6</v>
      </c>
      <c r="J86" s="68" t="n">
        <v>4.66</v>
      </c>
      <c r="K86" s="67" t="n">
        <v>31024.42</v>
      </c>
      <c r="L86" s="0"/>
      <c r="M86" s="0"/>
      <c r="N86" s="0"/>
      <c r="O86" s="0"/>
      <c r="AW86" s="45"/>
    </row>
    <row r="87" ht="67.5" customFormat="true" s="0">
      <c r="A87" s="46" t="s">
        <v>126</v>
      </c>
      <c r="B87" s="47" t="s">
        <v>127</v>
      </c>
      <c r="C87" s="48" t="s">
        <v>128</v>
      </c>
      <c r="D87" s="49" t="s">
        <v>93</v>
      </c>
      <c r="E87" s="50" t="s">
        <v>129</v>
      </c>
      <c r="F87" s="67" t="n">
        <v>5666.2</v>
      </c>
      <c r="G87" s="52"/>
      <c r="H87" s="52"/>
      <c r="I87" s="50"/>
      <c r="J87" s="52"/>
      <c r="K87" s="50"/>
      <c r="L87" s="0"/>
      <c r="M87" s="0"/>
      <c r="N87" s="0"/>
      <c r="O87" s="0"/>
      <c r="AW87" s="45"/>
    </row>
    <row r="88" ht="11.25" customFormat="true" s="0">
      <c r="A88" s="35"/>
      <c r="B88" s="35"/>
      <c r="C88" s="53" t="s">
        <v>39</v>
      </c>
      <c r="D88" s="54"/>
      <c r="E88" s="55"/>
      <c r="F88" s="56" t="n">
        <v>227.23</v>
      </c>
      <c r="G88" s="57" t="n">
        <v>1.15</v>
      </c>
      <c r="H88" s="58"/>
      <c r="I88" s="55" t="s">
        <v>130</v>
      </c>
      <c r="J88" s="57" t="n">
        <v>54.99</v>
      </c>
      <c r="K88" s="55" t="s">
        <v>131</v>
      </c>
      <c r="L88" s="0"/>
      <c r="M88" s="0"/>
      <c r="N88" s="0"/>
      <c r="O88" s="0"/>
      <c r="AW88" s="45"/>
    </row>
    <row r="89" ht="11.25" customFormat="true" s="0">
      <c r="A89" s="35"/>
      <c r="B89" s="35"/>
      <c r="C89" s="53" t="s">
        <v>42</v>
      </c>
      <c r="D89" s="54"/>
      <c r="E89" s="55"/>
      <c r="F89" s="61" t="n">
        <v>5389.48</v>
      </c>
      <c r="G89" s="57" t="n">
        <v>1.25</v>
      </c>
      <c r="H89" s="58"/>
      <c r="I89" s="55" t="s">
        <v>132</v>
      </c>
      <c r="J89" s="57" t="n">
        <v>13.71</v>
      </c>
      <c r="K89" s="55" t="s">
        <v>133</v>
      </c>
      <c r="L89" s="0"/>
      <c r="M89" s="0"/>
      <c r="N89" s="0"/>
      <c r="O89" s="0"/>
      <c r="AW89" s="45"/>
    </row>
    <row r="90" ht="11.25" customFormat="true" s="0">
      <c r="A90" s="35"/>
      <c r="B90" s="35"/>
      <c r="C90" s="53" t="s">
        <v>45</v>
      </c>
      <c r="D90" s="54"/>
      <c r="E90" s="55"/>
      <c r="F90" s="55" t="s">
        <v>134</v>
      </c>
      <c r="G90" s="57" t="n">
        <v>1.25</v>
      </c>
      <c r="H90" s="58"/>
      <c r="I90" s="55" t="s">
        <v>135</v>
      </c>
      <c r="J90" s="57" t="n">
        <v>54.99</v>
      </c>
      <c r="K90" s="55" t="s">
        <v>136</v>
      </c>
      <c r="L90" s="0"/>
      <c r="M90" s="0"/>
      <c r="N90" s="0"/>
      <c r="O90" s="0"/>
      <c r="AW90" s="45"/>
    </row>
    <row r="91" ht="11.25" customFormat="true" s="0">
      <c r="A91" s="35"/>
      <c r="B91" s="35"/>
      <c r="C91" s="53" t="s">
        <v>49</v>
      </c>
      <c r="D91" s="54"/>
      <c r="E91" s="55"/>
      <c r="F91" s="56" t="n">
        <v>49.49</v>
      </c>
      <c r="G91" s="58"/>
      <c r="H91" s="58"/>
      <c r="I91" s="55" t="s">
        <v>137</v>
      </c>
      <c r="J91" s="57" t="n">
        <v>7.75</v>
      </c>
      <c r="K91" s="55" t="s">
        <v>138</v>
      </c>
      <c r="L91" s="0"/>
      <c r="M91" s="0"/>
      <c r="N91" s="0"/>
      <c r="O91" s="0"/>
      <c r="AW91" s="45"/>
    </row>
    <row r="92" ht="11.25" customFormat="true" s="0">
      <c r="A92" s="35"/>
      <c r="B92" s="35"/>
      <c r="C92" s="53" t="s">
        <v>52</v>
      </c>
      <c r="D92" s="54" t="s">
        <v>53</v>
      </c>
      <c r="E92" s="59" t="n">
        <v>121</v>
      </c>
      <c r="F92" s="55"/>
      <c r="G92" s="58"/>
      <c r="H92" s="58"/>
      <c r="I92" s="56" t="n">
        <v>667.97</v>
      </c>
      <c r="J92" s="60" t="n">
        <v>121</v>
      </c>
      <c r="K92" s="61" t="n">
        <v>36731.58</v>
      </c>
      <c r="L92" s="0"/>
      <c r="M92" s="0"/>
      <c r="N92" s="0"/>
      <c r="O92" s="0"/>
      <c r="AW92" s="45"/>
    </row>
    <row r="93" ht="11.25" customFormat="true" s="0">
      <c r="A93" s="35"/>
      <c r="B93" s="35"/>
      <c r="C93" s="53" t="s">
        <v>54</v>
      </c>
      <c r="D93" s="54" t="s">
        <v>53</v>
      </c>
      <c r="E93" s="59" t="n">
        <v>47</v>
      </c>
      <c r="F93" s="55"/>
      <c r="G93" s="58"/>
      <c r="H93" s="58"/>
      <c r="I93" s="56" t="n">
        <v>259.46</v>
      </c>
      <c r="J93" s="60" t="n">
        <v>47</v>
      </c>
      <c r="K93" s="61" t="n">
        <v>14267.64</v>
      </c>
      <c r="L93" s="0"/>
      <c r="M93" s="0"/>
      <c r="N93" s="0"/>
      <c r="O93" s="0"/>
      <c r="AW93" s="45"/>
    </row>
    <row r="94" ht="11.25" customFormat="true" s="0">
      <c r="A94" s="35"/>
      <c r="B94" s="35"/>
      <c r="C94" s="53" t="s">
        <v>55</v>
      </c>
      <c r="D94" s="54" t="s">
        <v>56</v>
      </c>
      <c r="E94" s="71" t="n">
        <v>21.6</v>
      </c>
      <c r="F94" s="56" t="n">
        <v>21.6</v>
      </c>
      <c r="G94" s="57" t="n">
        <v>1.15</v>
      </c>
      <c r="H94" s="58"/>
      <c r="I94" s="55" t="s">
        <v>57</v>
      </c>
      <c r="J94" s="58"/>
      <c r="K94" s="55" t="s">
        <v>139</v>
      </c>
      <c r="L94" s="0"/>
      <c r="M94" s="0"/>
      <c r="N94" s="0"/>
      <c r="O94" s="0"/>
      <c r="AW94" s="45"/>
    </row>
    <row r="95" ht="11.25" customFormat="true" s="0">
      <c r="A95" s="62"/>
      <c r="B95" s="62"/>
      <c r="C95" s="63" t="s">
        <v>59</v>
      </c>
      <c r="D95" s="62"/>
      <c r="E95" s="64"/>
      <c r="F95" s="64"/>
      <c r="G95" s="65"/>
      <c r="H95" s="65"/>
      <c r="I95" s="66" t="n">
        <v>6001.74</v>
      </c>
      <c r="J95" s="65"/>
      <c r="K95" s="66" t="n">
        <v>128122.49</v>
      </c>
      <c r="L95" s="0"/>
      <c r="M95" s="0"/>
      <c r="N95" s="0"/>
      <c r="O95" s="0"/>
      <c r="AW95" s="45"/>
    </row>
    <row r="96" ht="33.75" customFormat="true" s="0">
      <c r="A96" s="46" t="s">
        <v>126</v>
      </c>
      <c r="B96" s="47" t="s">
        <v>140</v>
      </c>
      <c r="C96" s="48" t="s">
        <v>141</v>
      </c>
      <c r="D96" s="49" t="s">
        <v>107</v>
      </c>
      <c r="E96" s="50" t="s">
        <v>142</v>
      </c>
      <c r="F96" s="51" t="n">
        <v>161.28</v>
      </c>
      <c r="G96" s="52"/>
      <c r="H96" s="52"/>
      <c r="I96" s="67" t="n">
        <v>14631.32</v>
      </c>
      <c r="J96" s="68" t="n">
        <v>18.58</v>
      </c>
      <c r="K96" s="67" t="n">
        <v>271849.93</v>
      </c>
      <c r="L96" s="0"/>
      <c r="M96" s="0"/>
      <c r="N96" s="0"/>
      <c r="O96" s="0"/>
      <c r="AW96" s="45"/>
    </row>
    <row r="97" ht="33.75" customFormat="true" s="0">
      <c r="A97" s="46" t="s">
        <v>143</v>
      </c>
      <c r="B97" s="47" t="s">
        <v>35</v>
      </c>
      <c r="C97" s="48" t="s">
        <v>36</v>
      </c>
      <c r="D97" s="49" t="s">
        <v>37</v>
      </c>
      <c r="E97" s="50" t="s">
        <v>144</v>
      </c>
      <c r="F97" s="51" t="n">
        <v>641.97</v>
      </c>
      <c r="G97" s="52"/>
      <c r="H97" s="52"/>
      <c r="I97" s="50"/>
      <c r="J97" s="52"/>
      <c r="K97" s="50"/>
      <c r="L97" s="0"/>
      <c r="M97" s="0"/>
      <c r="N97" s="0"/>
      <c r="O97" s="0"/>
      <c r="AW97" s="45"/>
    </row>
    <row r="98" ht="11.25" customFormat="true" s="0">
      <c r="A98" s="35"/>
      <c r="B98" s="35"/>
      <c r="C98" s="53" t="s">
        <v>39</v>
      </c>
      <c r="D98" s="54"/>
      <c r="E98" s="55"/>
      <c r="F98" s="56" t="n">
        <v>52.17</v>
      </c>
      <c r="G98" s="57" t="n">
        <v>1.15</v>
      </c>
      <c r="H98" s="58"/>
      <c r="I98" s="55" t="s">
        <v>145</v>
      </c>
      <c r="J98" s="57" t="n">
        <v>54.99</v>
      </c>
      <c r="K98" s="55" t="s">
        <v>146</v>
      </c>
      <c r="L98" s="0"/>
      <c r="M98" s="0"/>
      <c r="N98" s="0"/>
      <c r="O98" s="0"/>
      <c r="AW98" s="45"/>
    </row>
    <row r="99" ht="11.25" customFormat="true" s="0">
      <c r="A99" s="35"/>
      <c r="B99" s="35"/>
      <c r="C99" s="53" t="s">
        <v>42</v>
      </c>
      <c r="D99" s="54"/>
      <c r="E99" s="55"/>
      <c r="F99" s="56" t="n">
        <v>532.35</v>
      </c>
      <c r="G99" s="57" t="n">
        <v>1.25</v>
      </c>
      <c r="H99" s="58"/>
      <c r="I99" s="55" t="s">
        <v>147</v>
      </c>
      <c r="J99" s="57" t="n">
        <v>14.32</v>
      </c>
      <c r="K99" s="55" t="s">
        <v>148</v>
      </c>
      <c r="L99" s="0"/>
      <c r="M99" s="0"/>
      <c r="N99" s="0"/>
      <c r="O99" s="0"/>
      <c r="AW99" s="45"/>
    </row>
    <row r="100" ht="11.25" customFormat="true" s="0">
      <c r="A100" s="35"/>
      <c r="B100" s="35"/>
      <c r="C100" s="53" t="s">
        <v>45</v>
      </c>
      <c r="D100" s="54"/>
      <c r="E100" s="55"/>
      <c r="F100" s="55" t="s">
        <v>46</v>
      </c>
      <c r="G100" s="57" t="n">
        <v>1.25</v>
      </c>
      <c r="H100" s="58"/>
      <c r="I100" s="55" t="s">
        <v>149</v>
      </c>
      <c r="J100" s="57" t="n">
        <v>54.99</v>
      </c>
      <c r="K100" s="55" t="s">
        <v>150</v>
      </c>
      <c r="L100" s="0"/>
      <c r="M100" s="0"/>
      <c r="N100" s="0"/>
      <c r="O100" s="0"/>
      <c r="AW100" s="45"/>
    </row>
    <row r="101" ht="11.25" customFormat="true" s="0">
      <c r="A101" s="35"/>
      <c r="B101" s="35"/>
      <c r="C101" s="53" t="s">
        <v>49</v>
      </c>
      <c r="D101" s="54"/>
      <c r="E101" s="55"/>
      <c r="F101" s="56" t="n">
        <v>57.45</v>
      </c>
      <c r="G101" s="58"/>
      <c r="H101" s="58"/>
      <c r="I101" s="55" t="s">
        <v>151</v>
      </c>
      <c r="J101" s="57" t="n">
        <v>16.31</v>
      </c>
      <c r="K101" s="55" t="s">
        <v>152</v>
      </c>
      <c r="L101" s="0"/>
      <c r="M101" s="0"/>
      <c r="N101" s="0"/>
      <c r="O101" s="0"/>
      <c r="AW101" s="45"/>
    </row>
    <row r="102" ht="11.25" customFormat="true" s="0">
      <c r="A102" s="35"/>
      <c r="B102" s="35"/>
      <c r="C102" s="53" t="s">
        <v>52</v>
      </c>
      <c r="D102" s="54" t="s">
        <v>53</v>
      </c>
      <c r="E102" s="59" t="n">
        <v>121</v>
      </c>
      <c r="F102" s="55"/>
      <c r="G102" s="58"/>
      <c r="H102" s="58"/>
      <c r="I102" s="56" t="n">
        <v>107.27</v>
      </c>
      <c r="J102" s="60" t="n">
        <v>121</v>
      </c>
      <c r="K102" s="61" t="n">
        <v>5898.58</v>
      </c>
      <c r="L102" s="0"/>
      <c r="M102" s="0"/>
      <c r="N102" s="0"/>
      <c r="O102" s="0"/>
      <c r="AW102" s="45"/>
    </row>
    <row r="103" ht="11.25" customFormat="true" s="0">
      <c r="A103" s="35"/>
      <c r="B103" s="35"/>
      <c r="C103" s="53" t="s">
        <v>54</v>
      </c>
      <c r="D103" s="54" t="s">
        <v>53</v>
      </c>
      <c r="E103" s="59" t="n">
        <v>47</v>
      </c>
      <c r="F103" s="55"/>
      <c r="G103" s="58"/>
      <c r="H103" s="58"/>
      <c r="I103" s="56" t="n">
        <v>41.67</v>
      </c>
      <c r="J103" s="60" t="n">
        <v>47</v>
      </c>
      <c r="K103" s="61" t="n">
        <v>2291.18</v>
      </c>
      <c r="L103" s="0"/>
      <c r="M103" s="0"/>
      <c r="N103" s="0"/>
      <c r="O103" s="0"/>
      <c r="AW103" s="45"/>
    </row>
    <row r="104" ht="11.25" customFormat="true" s="0">
      <c r="A104" s="35"/>
      <c r="B104" s="35"/>
      <c r="C104" s="53" t="s">
        <v>55</v>
      </c>
      <c r="D104" s="54" t="s">
        <v>56</v>
      </c>
      <c r="E104" s="56" t="n">
        <v>4.29</v>
      </c>
      <c r="F104" s="56" t="n">
        <v>4.29</v>
      </c>
      <c r="G104" s="57" t="n">
        <v>1.15</v>
      </c>
      <c r="H104" s="58"/>
      <c r="I104" s="55" t="s">
        <v>57</v>
      </c>
      <c r="J104" s="58"/>
      <c r="K104" s="55" t="s">
        <v>153</v>
      </c>
      <c r="L104" s="0"/>
      <c r="M104" s="0"/>
      <c r="N104" s="0"/>
      <c r="O104" s="0"/>
      <c r="AW104" s="45"/>
    </row>
    <row r="105" ht="11.25" customFormat="true" s="0">
      <c r="A105" s="62"/>
      <c r="B105" s="62"/>
      <c r="C105" s="63" t="s">
        <v>59</v>
      </c>
      <c r="D105" s="62"/>
      <c r="E105" s="64"/>
      <c r="F105" s="64"/>
      <c r="G105" s="65"/>
      <c r="H105" s="65"/>
      <c r="I105" s="69" t="n">
        <v>736.11</v>
      </c>
      <c r="J105" s="65"/>
      <c r="K105" s="66" t="n">
        <v>18513.94</v>
      </c>
      <c r="L105" s="0"/>
      <c r="M105" s="0"/>
      <c r="N105" s="0"/>
      <c r="O105" s="0"/>
      <c r="AW105" s="45"/>
    </row>
    <row r="106" ht="22.5" customFormat="true" s="0">
      <c r="A106" s="46" t="s">
        <v>143</v>
      </c>
      <c r="B106" s="47" t="s">
        <v>60</v>
      </c>
      <c r="C106" s="48" t="s">
        <v>61</v>
      </c>
      <c r="D106" s="49" t="s">
        <v>62</v>
      </c>
      <c r="E106" s="50" t="s">
        <v>154</v>
      </c>
      <c r="F106" s="51" t="n">
        <v>311.89</v>
      </c>
      <c r="G106" s="52"/>
      <c r="H106" s="52"/>
      <c r="I106" s="67" t="n">
        <v>2259.64</v>
      </c>
      <c r="J106" s="68" t="n">
        <v>14.25</v>
      </c>
      <c r="K106" s="67" t="n">
        <v>32199.87</v>
      </c>
      <c r="L106" s="0"/>
      <c r="M106" s="0"/>
      <c r="N106" s="0"/>
      <c r="O106" s="0"/>
      <c r="AW106" s="45"/>
    </row>
    <row r="107" ht="33.75" customFormat="true" s="0">
      <c r="A107" s="46" t="s">
        <v>155</v>
      </c>
      <c r="B107" s="47" t="s">
        <v>35</v>
      </c>
      <c r="C107" s="48" t="s">
        <v>36</v>
      </c>
      <c r="D107" s="49" t="s">
        <v>37</v>
      </c>
      <c r="E107" s="50" t="s">
        <v>144</v>
      </c>
      <c r="F107" s="51" t="n">
        <v>641.97</v>
      </c>
      <c r="G107" s="52"/>
      <c r="H107" s="52"/>
      <c r="I107" s="50"/>
      <c r="J107" s="52"/>
      <c r="K107" s="50"/>
      <c r="L107" s="0"/>
      <c r="M107" s="0"/>
      <c r="N107" s="0"/>
      <c r="O107" s="0"/>
      <c r="AW107" s="45"/>
    </row>
    <row r="108" ht="11.25" customFormat="true" s="0">
      <c r="A108" s="35"/>
      <c r="B108" s="35"/>
      <c r="C108" s="53" t="s">
        <v>39</v>
      </c>
      <c r="D108" s="54"/>
      <c r="E108" s="55"/>
      <c r="F108" s="56" t="n">
        <v>52.17</v>
      </c>
      <c r="G108" s="57" t="n">
        <v>1.15</v>
      </c>
      <c r="H108" s="58"/>
      <c r="I108" s="55" t="s">
        <v>145</v>
      </c>
      <c r="J108" s="57" t="n">
        <v>54.99</v>
      </c>
      <c r="K108" s="55" t="s">
        <v>146</v>
      </c>
      <c r="L108" s="0"/>
      <c r="M108" s="0"/>
      <c r="N108" s="0"/>
      <c r="O108" s="0"/>
      <c r="AW108" s="45"/>
    </row>
    <row r="109" ht="11.25" customFormat="true" s="0">
      <c r="A109" s="35"/>
      <c r="B109" s="35"/>
      <c r="C109" s="53" t="s">
        <v>42</v>
      </c>
      <c r="D109" s="54"/>
      <c r="E109" s="55"/>
      <c r="F109" s="56" t="n">
        <v>532.35</v>
      </c>
      <c r="G109" s="57" t="n">
        <v>1.25</v>
      </c>
      <c r="H109" s="58"/>
      <c r="I109" s="55" t="s">
        <v>147</v>
      </c>
      <c r="J109" s="57" t="n">
        <v>14.32</v>
      </c>
      <c r="K109" s="55" t="s">
        <v>148</v>
      </c>
      <c r="L109" s="0"/>
      <c r="M109" s="0"/>
      <c r="N109" s="0"/>
      <c r="O109" s="0"/>
      <c r="AW109" s="45"/>
    </row>
    <row r="110" ht="11.25" customFormat="true" s="0">
      <c r="A110" s="35"/>
      <c r="B110" s="35"/>
      <c r="C110" s="53" t="s">
        <v>45</v>
      </c>
      <c r="D110" s="54"/>
      <c r="E110" s="55"/>
      <c r="F110" s="55" t="s">
        <v>46</v>
      </c>
      <c r="G110" s="57" t="n">
        <v>1.25</v>
      </c>
      <c r="H110" s="58"/>
      <c r="I110" s="55" t="s">
        <v>149</v>
      </c>
      <c r="J110" s="57" t="n">
        <v>54.99</v>
      </c>
      <c r="K110" s="55" t="s">
        <v>150</v>
      </c>
      <c r="L110" s="0"/>
      <c r="M110" s="0"/>
      <c r="N110" s="0"/>
      <c r="O110" s="0"/>
      <c r="AW110" s="45"/>
    </row>
    <row r="111" ht="11.25" customFormat="true" s="0">
      <c r="A111" s="35"/>
      <c r="B111" s="35"/>
      <c r="C111" s="53" t="s">
        <v>49</v>
      </c>
      <c r="D111" s="54"/>
      <c r="E111" s="55"/>
      <c r="F111" s="56" t="n">
        <v>57.45</v>
      </c>
      <c r="G111" s="58"/>
      <c r="H111" s="58"/>
      <c r="I111" s="55" t="s">
        <v>151</v>
      </c>
      <c r="J111" s="57" t="n">
        <v>16.31</v>
      </c>
      <c r="K111" s="55" t="s">
        <v>152</v>
      </c>
      <c r="L111" s="0"/>
      <c r="M111" s="0"/>
      <c r="N111" s="0"/>
      <c r="O111" s="0"/>
      <c r="AW111" s="45"/>
    </row>
    <row r="112" ht="11.25" customFormat="true" s="0">
      <c r="A112" s="35"/>
      <c r="B112" s="35"/>
      <c r="C112" s="53" t="s">
        <v>52</v>
      </c>
      <c r="D112" s="54" t="s">
        <v>53</v>
      </c>
      <c r="E112" s="59" t="n">
        <v>121</v>
      </c>
      <c r="F112" s="55"/>
      <c r="G112" s="58"/>
      <c r="H112" s="58"/>
      <c r="I112" s="56" t="n">
        <v>107.27</v>
      </c>
      <c r="J112" s="60" t="n">
        <v>121</v>
      </c>
      <c r="K112" s="61" t="n">
        <v>5898.58</v>
      </c>
      <c r="L112" s="0"/>
      <c r="M112" s="0"/>
      <c r="N112" s="0"/>
      <c r="O112" s="0"/>
      <c r="AW112" s="45"/>
    </row>
    <row r="113" ht="11.25" customFormat="true" s="0">
      <c r="A113" s="35"/>
      <c r="B113" s="35"/>
      <c r="C113" s="53" t="s">
        <v>54</v>
      </c>
      <c r="D113" s="54" t="s">
        <v>53</v>
      </c>
      <c r="E113" s="59" t="n">
        <v>47</v>
      </c>
      <c r="F113" s="55"/>
      <c r="G113" s="58"/>
      <c r="H113" s="58"/>
      <c r="I113" s="56" t="n">
        <v>41.67</v>
      </c>
      <c r="J113" s="60" t="n">
        <v>47</v>
      </c>
      <c r="K113" s="61" t="n">
        <v>2291.18</v>
      </c>
      <c r="L113" s="0"/>
      <c r="M113" s="0"/>
      <c r="N113" s="0"/>
      <c r="O113" s="0"/>
      <c r="AW113" s="45"/>
    </row>
    <row r="114" ht="11.25" customFormat="true" s="0">
      <c r="A114" s="35"/>
      <c r="B114" s="35"/>
      <c r="C114" s="53" t="s">
        <v>55</v>
      </c>
      <c r="D114" s="54" t="s">
        <v>56</v>
      </c>
      <c r="E114" s="56" t="n">
        <v>4.29</v>
      </c>
      <c r="F114" s="56" t="n">
        <v>4.29</v>
      </c>
      <c r="G114" s="57" t="n">
        <v>1.15</v>
      </c>
      <c r="H114" s="58"/>
      <c r="I114" s="55" t="s">
        <v>57</v>
      </c>
      <c r="J114" s="58"/>
      <c r="K114" s="55" t="s">
        <v>153</v>
      </c>
      <c r="L114" s="0"/>
      <c r="M114" s="0"/>
      <c r="N114" s="0"/>
      <c r="O114" s="0"/>
      <c r="AW114" s="45"/>
    </row>
    <row r="115" ht="11.25" customFormat="true" s="0">
      <c r="A115" s="62"/>
      <c r="B115" s="62"/>
      <c r="C115" s="63" t="s">
        <v>59</v>
      </c>
      <c r="D115" s="62"/>
      <c r="E115" s="64"/>
      <c r="F115" s="64"/>
      <c r="G115" s="65"/>
      <c r="H115" s="65"/>
      <c r="I115" s="69" t="n">
        <v>736.11</v>
      </c>
      <c r="J115" s="65"/>
      <c r="K115" s="66" t="n">
        <v>18513.94</v>
      </c>
      <c r="L115" s="0"/>
      <c r="M115" s="0"/>
      <c r="N115" s="0"/>
      <c r="O115" s="0"/>
      <c r="AW115" s="45"/>
    </row>
    <row r="116" ht="22.5" customFormat="true" s="0">
      <c r="A116" s="46" t="s">
        <v>155</v>
      </c>
      <c r="B116" s="47" t="s">
        <v>77</v>
      </c>
      <c r="C116" s="48" t="s">
        <v>78</v>
      </c>
      <c r="D116" s="49" t="s">
        <v>62</v>
      </c>
      <c r="E116" s="50" t="s">
        <v>156</v>
      </c>
      <c r="F116" s="51" t="n">
        <v>300.34</v>
      </c>
      <c r="G116" s="52"/>
      <c r="H116" s="52"/>
      <c r="I116" s="67" t="n">
        <v>2157.94</v>
      </c>
      <c r="J116" s="68" t="n">
        <v>14.52</v>
      </c>
      <c r="K116" s="67" t="n">
        <v>31333.29</v>
      </c>
      <c r="L116" s="0"/>
      <c r="M116" s="0"/>
      <c r="N116" s="0"/>
      <c r="O116" s="0"/>
      <c r="AW116" s="45"/>
    </row>
    <row r="117" ht="33.75" customFormat="true" s="0">
      <c r="A117" s="46" t="s">
        <v>157</v>
      </c>
      <c r="B117" s="47" t="s">
        <v>81</v>
      </c>
      <c r="C117" s="48" t="s">
        <v>66</v>
      </c>
      <c r="D117" s="49" t="s">
        <v>37</v>
      </c>
      <c r="E117" s="50" t="s">
        <v>144</v>
      </c>
      <c r="F117" s="51" t="n">
        <v>39.77</v>
      </c>
      <c r="G117" s="52"/>
      <c r="H117" s="52"/>
      <c r="I117" s="50"/>
      <c r="J117" s="52"/>
      <c r="K117" s="50"/>
      <c r="L117" s="0"/>
      <c r="M117" s="0"/>
      <c r="N117" s="0"/>
      <c r="O117" s="0"/>
      <c r="AW117" s="45"/>
    </row>
    <row r="118" ht="11.25" customFormat="true" s="0">
      <c r="A118" s="35"/>
      <c r="B118" s="35"/>
      <c r="C118" s="53" t="s">
        <v>39</v>
      </c>
      <c r="D118" s="54"/>
      <c r="E118" s="55"/>
      <c r="F118" s="56" t="n">
        <v>6.93</v>
      </c>
      <c r="G118" s="70" t="n">
        <v>2.3</v>
      </c>
      <c r="H118" s="58"/>
      <c r="I118" s="55" t="s">
        <v>158</v>
      </c>
      <c r="J118" s="57" t="n">
        <v>54.99</v>
      </c>
      <c r="K118" s="55" t="s">
        <v>159</v>
      </c>
      <c r="L118" s="0"/>
      <c r="M118" s="0"/>
      <c r="N118" s="0"/>
      <c r="O118" s="0"/>
      <c r="AW118" s="45"/>
    </row>
    <row r="119" ht="11.25" customFormat="true" s="0">
      <c r="A119" s="35"/>
      <c r="B119" s="35"/>
      <c r="C119" s="53" t="s">
        <v>42</v>
      </c>
      <c r="D119" s="54"/>
      <c r="E119" s="55"/>
      <c r="F119" s="56" t="n">
        <v>32.84</v>
      </c>
      <c r="G119" s="70" t="n">
        <v>2.5</v>
      </c>
      <c r="H119" s="58"/>
      <c r="I119" s="55" t="s">
        <v>160</v>
      </c>
      <c r="J119" s="57" t="n">
        <v>13.83</v>
      </c>
      <c r="K119" s="55" t="s">
        <v>161</v>
      </c>
      <c r="L119" s="0"/>
      <c r="M119" s="0"/>
      <c r="N119" s="0"/>
      <c r="O119" s="0"/>
      <c r="AW119" s="45"/>
    </row>
    <row r="120" ht="11.25" customFormat="true" s="0">
      <c r="A120" s="35"/>
      <c r="B120" s="35"/>
      <c r="C120" s="53" t="s">
        <v>45</v>
      </c>
      <c r="D120" s="54"/>
      <c r="E120" s="55"/>
      <c r="F120" s="55" t="s">
        <v>71</v>
      </c>
      <c r="G120" s="70" t="n">
        <v>2.5</v>
      </c>
      <c r="H120" s="58"/>
      <c r="I120" s="55" t="s">
        <v>162</v>
      </c>
      <c r="J120" s="57" t="n">
        <v>54.99</v>
      </c>
      <c r="K120" s="55" t="s">
        <v>163</v>
      </c>
      <c r="L120" s="0"/>
      <c r="M120" s="0"/>
      <c r="N120" s="0"/>
      <c r="O120" s="0"/>
      <c r="AW120" s="45"/>
    </row>
    <row r="121" ht="11.25" customFormat="true" s="0">
      <c r="A121" s="35"/>
      <c r="B121" s="35"/>
      <c r="C121" s="53" t="s">
        <v>49</v>
      </c>
      <c r="D121" s="54"/>
      <c r="E121" s="55"/>
      <c r="F121" s="55"/>
      <c r="G121" s="58"/>
      <c r="H121" s="58"/>
      <c r="I121" s="55" t="s">
        <v>57</v>
      </c>
      <c r="J121" s="58"/>
      <c r="K121" s="55" t="s">
        <v>57</v>
      </c>
      <c r="L121" s="0"/>
      <c r="M121" s="0"/>
      <c r="N121" s="0"/>
      <c r="O121" s="0"/>
      <c r="AW121" s="45"/>
    </row>
    <row r="122" ht="11.25" customFormat="true" s="0">
      <c r="A122" s="35"/>
      <c r="B122" s="35"/>
      <c r="C122" s="53" t="s">
        <v>52</v>
      </c>
      <c r="D122" s="54" t="s">
        <v>53</v>
      </c>
      <c r="E122" s="59" t="n">
        <v>121</v>
      </c>
      <c r="F122" s="55"/>
      <c r="G122" s="58"/>
      <c r="H122" s="58"/>
      <c r="I122" s="56" t="n">
        <v>19.41</v>
      </c>
      <c r="J122" s="60" t="n">
        <v>121</v>
      </c>
      <c r="K122" s="61" t="n">
        <v>1067.27</v>
      </c>
      <c r="L122" s="0"/>
      <c r="M122" s="0"/>
      <c r="N122" s="0"/>
      <c r="O122" s="0"/>
      <c r="AW122" s="45"/>
    </row>
    <row r="123" ht="11.25" customFormat="true" s="0">
      <c r="A123" s="35"/>
      <c r="B123" s="35"/>
      <c r="C123" s="53" t="s">
        <v>54</v>
      </c>
      <c r="D123" s="54" t="s">
        <v>53</v>
      </c>
      <c r="E123" s="59" t="n">
        <v>47</v>
      </c>
      <c r="F123" s="55"/>
      <c r="G123" s="58"/>
      <c r="H123" s="58"/>
      <c r="I123" s="56" t="n">
        <v>7.54</v>
      </c>
      <c r="J123" s="60" t="n">
        <v>47</v>
      </c>
      <c r="K123" s="56" t="n">
        <v>414.56</v>
      </c>
      <c r="L123" s="0"/>
      <c r="M123" s="0"/>
      <c r="N123" s="0"/>
      <c r="O123" s="0"/>
      <c r="AW123" s="45"/>
    </row>
    <row r="124" ht="11.25" customFormat="true" s="0">
      <c r="A124" s="35"/>
      <c r="B124" s="35"/>
      <c r="C124" s="53" t="s">
        <v>55</v>
      </c>
      <c r="D124" s="54" t="s">
        <v>56</v>
      </c>
      <c r="E124" s="56" t="n">
        <v>0.53</v>
      </c>
      <c r="F124" s="56" t="n">
        <v>0.53</v>
      </c>
      <c r="G124" s="70" t="n">
        <v>2.3</v>
      </c>
      <c r="H124" s="58"/>
      <c r="I124" s="55" t="s">
        <v>57</v>
      </c>
      <c r="J124" s="58"/>
      <c r="K124" s="55" t="s">
        <v>164</v>
      </c>
      <c r="L124" s="0"/>
      <c r="M124" s="0"/>
      <c r="N124" s="0"/>
      <c r="O124" s="0"/>
      <c r="AW124" s="45"/>
    </row>
    <row r="125" ht="11.25" customFormat="true" s="0">
      <c r="A125" s="62"/>
      <c r="B125" s="62"/>
      <c r="C125" s="63" t="s">
        <v>59</v>
      </c>
      <c r="D125" s="62"/>
      <c r="E125" s="64"/>
      <c r="F125" s="64"/>
      <c r="G125" s="65"/>
      <c r="H125" s="65"/>
      <c r="I125" s="69" t="n">
        <v>100.48</v>
      </c>
      <c r="J125" s="65"/>
      <c r="K125" s="66" t="n">
        <v>2990.61</v>
      </c>
      <c r="L125" s="0"/>
      <c r="M125" s="0"/>
      <c r="N125" s="0"/>
      <c r="O125" s="0"/>
      <c r="AW125" s="45"/>
    </row>
    <row r="126" ht="22.5" customFormat="true" s="0">
      <c r="A126" s="46" t="s">
        <v>157</v>
      </c>
      <c r="B126" s="47" t="s">
        <v>77</v>
      </c>
      <c r="C126" s="48" t="s">
        <v>78</v>
      </c>
      <c r="D126" s="49" t="s">
        <v>62</v>
      </c>
      <c r="E126" s="50" t="s">
        <v>165</v>
      </c>
      <c r="F126" s="51" t="n">
        <v>300.34</v>
      </c>
      <c r="G126" s="52"/>
      <c r="H126" s="52"/>
      <c r="I126" s="67" t="n">
        <v>1081.22</v>
      </c>
      <c r="J126" s="68" t="n">
        <v>14.52</v>
      </c>
      <c r="K126" s="67" t="n">
        <v>15699.31</v>
      </c>
      <c r="L126" s="0"/>
      <c r="M126" s="0"/>
      <c r="N126" s="0"/>
      <c r="O126" s="0"/>
      <c r="AW126" s="45"/>
    </row>
    <row r="127" ht="33.75" customFormat="true" s="0">
      <c r="A127" s="46" t="s">
        <v>166</v>
      </c>
      <c r="B127" s="47" t="s">
        <v>167</v>
      </c>
      <c r="C127" s="48" t="s">
        <v>168</v>
      </c>
      <c r="D127" s="49" t="s">
        <v>169</v>
      </c>
      <c r="E127" s="50" t="s">
        <v>144</v>
      </c>
      <c r="F127" s="51" t="n">
        <v>564.74</v>
      </c>
      <c r="G127" s="52"/>
      <c r="H127" s="52"/>
      <c r="I127" s="50"/>
      <c r="J127" s="52"/>
      <c r="K127" s="50"/>
      <c r="L127" s="0"/>
      <c r="M127" s="0"/>
      <c r="N127" s="0"/>
      <c r="O127" s="0"/>
      <c r="AW127" s="45"/>
    </row>
    <row r="128" ht="11.25" customFormat="true" s="0">
      <c r="A128" s="35"/>
      <c r="B128" s="35"/>
      <c r="C128" s="53" t="s">
        <v>39</v>
      </c>
      <c r="D128" s="54"/>
      <c r="E128" s="55"/>
      <c r="F128" s="56" t="n">
        <v>271.67</v>
      </c>
      <c r="G128" s="57" t="n">
        <v>1.15</v>
      </c>
      <c r="H128" s="58"/>
      <c r="I128" s="55" t="s">
        <v>170</v>
      </c>
      <c r="J128" s="57" t="n">
        <v>54.99</v>
      </c>
      <c r="K128" s="55" t="s">
        <v>171</v>
      </c>
      <c r="L128" s="0"/>
      <c r="M128" s="0"/>
      <c r="N128" s="0"/>
      <c r="O128" s="0"/>
      <c r="AW128" s="45"/>
    </row>
    <row r="129" ht="11.25" customFormat="true" s="0">
      <c r="A129" s="35"/>
      <c r="B129" s="35"/>
      <c r="C129" s="53" t="s">
        <v>42</v>
      </c>
      <c r="D129" s="54"/>
      <c r="E129" s="55"/>
      <c r="F129" s="56" t="n">
        <v>278.93</v>
      </c>
      <c r="G129" s="57" t="n">
        <v>1.25</v>
      </c>
      <c r="H129" s="58"/>
      <c r="I129" s="55" t="s">
        <v>172</v>
      </c>
      <c r="J129" s="57" t="n">
        <v>14.14</v>
      </c>
      <c r="K129" s="55" t="s">
        <v>173</v>
      </c>
      <c r="L129" s="0"/>
      <c r="M129" s="0"/>
      <c r="N129" s="0"/>
      <c r="O129" s="0"/>
      <c r="AW129" s="45"/>
    </row>
    <row r="130" ht="11.25" customFormat="true" s="0">
      <c r="A130" s="35"/>
      <c r="B130" s="35"/>
      <c r="C130" s="53" t="s">
        <v>45</v>
      </c>
      <c r="D130" s="54"/>
      <c r="E130" s="55"/>
      <c r="F130" s="55" t="s">
        <v>174</v>
      </c>
      <c r="G130" s="57" t="n">
        <v>1.25</v>
      </c>
      <c r="H130" s="58"/>
      <c r="I130" s="55" t="s">
        <v>175</v>
      </c>
      <c r="J130" s="57" t="n">
        <v>54.99</v>
      </c>
      <c r="K130" s="55" t="s">
        <v>176</v>
      </c>
      <c r="L130" s="0"/>
      <c r="M130" s="0"/>
      <c r="N130" s="0"/>
      <c r="O130" s="0"/>
      <c r="AW130" s="45"/>
    </row>
    <row r="131" ht="11.25" customFormat="true" s="0">
      <c r="A131" s="35"/>
      <c r="B131" s="35"/>
      <c r="C131" s="53" t="s">
        <v>49</v>
      </c>
      <c r="D131" s="54"/>
      <c r="E131" s="55"/>
      <c r="F131" s="56" t="n">
        <v>14.14</v>
      </c>
      <c r="G131" s="58"/>
      <c r="H131" s="58"/>
      <c r="I131" s="55" t="s">
        <v>177</v>
      </c>
      <c r="J131" s="57" t="n">
        <v>7.75</v>
      </c>
      <c r="K131" s="55" t="s">
        <v>178</v>
      </c>
      <c r="L131" s="0"/>
      <c r="M131" s="0"/>
      <c r="N131" s="0"/>
      <c r="O131" s="0"/>
      <c r="AW131" s="45"/>
    </row>
    <row r="132" ht="11.25" customFormat="true" s="0">
      <c r="A132" s="35"/>
      <c r="B132" s="35"/>
      <c r="C132" s="53" t="s">
        <v>179</v>
      </c>
      <c r="D132" s="54" t="s">
        <v>53</v>
      </c>
      <c r="E132" s="59" t="n">
        <v>98</v>
      </c>
      <c r="F132" s="55"/>
      <c r="G132" s="58"/>
      <c r="H132" s="58"/>
      <c r="I132" s="56" t="n">
        <v>252.45</v>
      </c>
      <c r="J132" s="60" t="n">
        <v>98</v>
      </c>
      <c r="K132" s="61" t="n">
        <v>13882.12</v>
      </c>
      <c r="L132" s="0"/>
      <c r="M132" s="0"/>
      <c r="N132" s="0"/>
      <c r="O132" s="0"/>
      <c r="AW132" s="45"/>
    </row>
    <row r="133" ht="11.25" customFormat="true" s="0">
      <c r="A133" s="35"/>
      <c r="B133" s="35"/>
      <c r="C133" s="53" t="s">
        <v>180</v>
      </c>
      <c r="D133" s="54" t="s">
        <v>53</v>
      </c>
      <c r="E133" s="59" t="n">
        <v>35</v>
      </c>
      <c r="F133" s="55"/>
      <c r="G133" s="58"/>
      <c r="H133" s="58"/>
      <c r="I133" s="56" t="n">
        <v>90.16</v>
      </c>
      <c r="J133" s="60" t="n">
        <v>35</v>
      </c>
      <c r="K133" s="61" t="n">
        <v>4957.9</v>
      </c>
      <c r="L133" s="0"/>
      <c r="M133" s="0"/>
      <c r="N133" s="0"/>
      <c r="O133" s="0"/>
      <c r="AW133" s="45"/>
    </row>
    <row r="134" ht="11.25" customFormat="true" s="0">
      <c r="A134" s="35"/>
      <c r="B134" s="35"/>
      <c r="C134" s="53" t="s">
        <v>55</v>
      </c>
      <c r="D134" s="54" t="s">
        <v>56</v>
      </c>
      <c r="E134" s="71" t="n">
        <v>24.3</v>
      </c>
      <c r="F134" s="56" t="n">
        <v>24.3</v>
      </c>
      <c r="G134" s="57" t="n">
        <v>1.15</v>
      </c>
      <c r="H134" s="58"/>
      <c r="I134" s="55" t="s">
        <v>57</v>
      </c>
      <c r="J134" s="58"/>
      <c r="K134" s="55" t="s">
        <v>181</v>
      </c>
      <c r="L134" s="0"/>
      <c r="M134" s="0"/>
      <c r="N134" s="0"/>
      <c r="O134" s="0"/>
      <c r="AW134" s="45"/>
    </row>
    <row r="135" ht="11.25" customFormat="true" s="0">
      <c r="A135" s="62"/>
      <c r="B135" s="62"/>
      <c r="C135" s="63" t="s">
        <v>59</v>
      </c>
      <c r="D135" s="62"/>
      <c r="E135" s="64"/>
      <c r="F135" s="64"/>
      <c r="G135" s="65"/>
      <c r="H135" s="65"/>
      <c r="I135" s="69" t="n">
        <v>849.04</v>
      </c>
      <c r="J135" s="65"/>
      <c r="K135" s="66" t="n">
        <v>35505.12</v>
      </c>
      <c r="L135" s="0"/>
      <c r="M135" s="0"/>
      <c r="N135" s="0"/>
      <c r="O135" s="0"/>
      <c r="AW135" s="45"/>
    </row>
    <row r="136" ht="33.75" customFormat="true" s="0">
      <c r="A136" s="46" t="s">
        <v>166</v>
      </c>
      <c r="B136" s="47" t="s">
        <v>140</v>
      </c>
      <c r="C136" s="48" t="s">
        <v>141</v>
      </c>
      <c r="D136" s="49" t="s">
        <v>107</v>
      </c>
      <c r="E136" s="51" t="n">
        <v>13.05</v>
      </c>
      <c r="F136" s="51" t="n">
        <v>161.28</v>
      </c>
      <c r="G136" s="52"/>
      <c r="H136" s="52"/>
      <c r="I136" s="67" t="n">
        <v>2104.7</v>
      </c>
      <c r="J136" s="68" t="n">
        <v>18.58</v>
      </c>
      <c r="K136" s="67" t="n">
        <v>39105.33</v>
      </c>
      <c r="L136" s="0"/>
      <c r="M136" s="0"/>
      <c r="N136" s="0"/>
      <c r="O136" s="0"/>
      <c r="AW136" s="45"/>
    </row>
    <row r="137" ht="33.75" customFormat="true" s="0">
      <c r="A137" s="46" t="s">
        <v>182</v>
      </c>
      <c r="B137" s="47" t="s">
        <v>183</v>
      </c>
      <c r="C137" s="48" t="s">
        <v>184</v>
      </c>
      <c r="D137" s="49" t="s">
        <v>169</v>
      </c>
      <c r="E137" s="50" t="s">
        <v>144</v>
      </c>
      <c r="F137" s="51" t="n">
        <v>5.93</v>
      </c>
      <c r="G137" s="52"/>
      <c r="H137" s="52"/>
      <c r="I137" s="50"/>
      <c r="J137" s="52"/>
      <c r="K137" s="50"/>
      <c r="L137" s="0"/>
      <c r="M137" s="0"/>
      <c r="N137" s="0"/>
      <c r="O137" s="0"/>
      <c r="AW137" s="45"/>
    </row>
    <row r="138" ht="11.25" customFormat="true" s="0">
      <c r="A138" s="35"/>
      <c r="B138" s="35"/>
      <c r="C138" s="53" t="s">
        <v>39</v>
      </c>
      <c r="D138" s="54"/>
      <c r="E138" s="55"/>
      <c r="F138" s="56" t="n">
        <v>5.93</v>
      </c>
      <c r="G138" s="57" t="n">
        <v>3.45</v>
      </c>
      <c r="H138" s="58"/>
      <c r="I138" s="55" t="s">
        <v>185</v>
      </c>
      <c r="J138" s="57" t="n">
        <v>54.99</v>
      </c>
      <c r="K138" s="55" t="s">
        <v>186</v>
      </c>
      <c r="L138" s="0"/>
      <c r="M138" s="0"/>
      <c r="N138" s="0"/>
      <c r="O138" s="0"/>
      <c r="AW138" s="45"/>
    </row>
    <row r="139" ht="11.25" customFormat="true" s="0">
      <c r="A139" s="35"/>
      <c r="B139" s="35"/>
      <c r="C139" s="53" t="s">
        <v>42</v>
      </c>
      <c r="D139" s="54"/>
      <c r="E139" s="55"/>
      <c r="F139" s="55"/>
      <c r="G139" s="57" t="n">
        <v>3.45</v>
      </c>
      <c r="H139" s="58"/>
      <c r="I139" s="55" t="s">
        <v>57</v>
      </c>
      <c r="J139" s="58"/>
      <c r="K139" s="55" t="s">
        <v>57</v>
      </c>
      <c r="L139" s="0"/>
      <c r="M139" s="0"/>
      <c r="N139" s="0"/>
      <c r="O139" s="0"/>
      <c r="AW139" s="45"/>
    </row>
    <row r="140" ht="11.25" customFormat="true" s="0">
      <c r="A140" s="35"/>
      <c r="B140" s="35"/>
      <c r="C140" s="53" t="s">
        <v>45</v>
      </c>
      <c r="D140" s="54"/>
      <c r="E140" s="55"/>
      <c r="F140" s="55"/>
      <c r="G140" s="57" t="n">
        <v>3.45</v>
      </c>
      <c r="H140" s="58"/>
      <c r="I140" s="55" t="s">
        <v>57</v>
      </c>
      <c r="J140" s="57" t="n">
        <v>54.99</v>
      </c>
      <c r="K140" s="55" t="s">
        <v>57</v>
      </c>
      <c r="L140" s="0"/>
      <c r="M140" s="0"/>
      <c r="N140" s="0"/>
      <c r="O140" s="0"/>
      <c r="AW140" s="45"/>
    </row>
    <row r="141" ht="11.25" customFormat="true" s="0">
      <c r="A141" s="35"/>
      <c r="B141" s="35"/>
      <c r="C141" s="53" t="s">
        <v>49</v>
      </c>
      <c r="D141" s="54"/>
      <c r="E141" s="55"/>
      <c r="F141" s="55"/>
      <c r="G141" s="58"/>
      <c r="H141" s="58"/>
      <c r="I141" s="55" t="s">
        <v>57</v>
      </c>
      <c r="J141" s="58"/>
      <c r="K141" s="55" t="s">
        <v>57</v>
      </c>
      <c r="L141" s="0"/>
      <c r="M141" s="0"/>
      <c r="N141" s="0"/>
      <c r="O141" s="0"/>
      <c r="AW141" s="45"/>
    </row>
    <row r="142" ht="11.25" customFormat="true" s="0">
      <c r="A142" s="35"/>
      <c r="B142" s="35"/>
      <c r="C142" s="53" t="s">
        <v>179</v>
      </c>
      <c r="D142" s="54" t="s">
        <v>53</v>
      </c>
      <c r="E142" s="59" t="n">
        <v>98</v>
      </c>
      <c r="F142" s="55"/>
      <c r="G142" s="58"/>
      <c r="H142" s="58"/>
      <c r="I142" s="56" t="n">
        <v>15.03</v>
      </c>
      <c r="J142" s="60" t="n">
        <v>98</v>
      </c>
      <c r="K142" s="56" t="n">
        <v>826.68</v>
      </c>
      <c r="L142" s="0"/>
      <c r="M142" s="0"/>
      <c r="N142" s="0"/>
      <c r="O142" s="0"/>
      <c r="AW142" s="45"/>
    </row>
    <row r="143" ht="11.25" customFormat="true" s="0">
      <c r="A143" s="35"/>
      <c r="B143" s="35"/>
      <c r="C143" s="53" t="s">
        <v>180</v>
      </c>
      <c r="D143" s="54" t="s">
        <v>53</v>
      </c>
      <c r="E143" s="59" t="n">
        <v>35</v>
      </c>
      <c r="F143" s="55"/>
      <c r="G143" s="58"/>
      <c r="H143" s="58"/>
      <c r="I143" s="56" t="n">
        <v>5.37</v>
      </c>
      <c r="J143" s="60" t="n">
        <v>35</v>
      </c>
      <c r="K143" s="56" t="n">
        <v>295.24</v>
      </c>
      <c r="L143" s="0"/>
      <c r="M143" s="0"/>
      <c r="N143" s="0"/>
      <c r="O143" s="0"/>
      <c r="AW143" s="45"/>
    </row>
    <row r="144" ht="11.25" customFormat="true" s="0">
      <c r="A144" s="35"/>
      <c r="B144" s="35"/>
      <c r="C144" s="53" t="s">
        <v>55</v>
      </c>
      <c r="D144" s="54" t="s">
        <v>56</v>
      </c>
      <c r="E144" s="56" t="n">
        <v>0.54</v>
      </c>
      <c r="F144" s="56" t="n">
        <v>0.54</v>
      </c>
      <c r="G144" s="57" t="n">
        <v>3.45</v>
      </c>
      <c r="H144" s="58"/>
      <c r="I144" s="55" t="s">
        <v>57</v>
      </c>
      <c r="J144" s="58"/>
      <c r="K144" s="55" t="s">
        <v>187</v>
      </c>
      <c r="L144" s="0"/>
      <c r="M144" s="0"/>
      <c r="N144" s="0"/>
      <c r="O144" s="0"/>
      <c r="AW144" s="45"/>
    </row>
    <row r="145" ht="11.25" customFormat="true" s="0">
      <c r="A145" s="62"/>
      <c r="B145" s="62"/>
      <c r="C145" s="63" t="s">
        <v>59</v>
      </c>
      <c r="D145" s="62"/>
      <c r="E145" s="64"/>
      <c r="F145" s="64"/>
      <c r="G145" s="65"/>
      <c r="H145" s="65"/>
      <c r="I145" s="69" t="n">
        <v>35.74</v>
      </c>
      <c r="J145" s="65"/>
      <c r="K145" s="66" t="n">
        <v>1965.47</v>
      </c>
      <c r="L145" s="0"/>
      <c r="M145" s="0"/>
      <c r="N145" s="0"/>
      <c r="O145" s="0"/>
      <c r="AW145" s="45"/>
    </row>
    <row r="146" ht="33.75" customFormat="true" s="0">
      <c r="A146" s="46" t="s">
        <v>182</v>
      </c>
      <c r="B146" s="47" t="s">
        <v>140</v>
      </c>
      <c r="C146" s="48" t="s">
        <v>141</v>
      </c>
      <c r="D146" s="49" t="s">
        <v>107</v>
      </c>
      <c r="E146" s="74" t="n">
        <v>3.375</v>
      </c>
      <c r="F146" s="51" t="n">
        <v>161.28</v>
      </c>
      <c r="G146" s="52"/>
      <c r="H146" s="52"/>
      <c r="I146" s="51" t="n">
        <v>544.32</v>
      </c>
      <c r="J146" s="68" t="n">
        <v>18.58</v>
      </c>
      <c r="K146" s="67" t="n">
        <v>10113.47</v>
      </c>
      <c r="L146" s="0"/>
      <c r="M146" s="0"/>
      <c r="N146" s="0"/>
      <c r="O146" s="0"/>
      <c r="AW146" s="45"/>
    </row>
    <row r="147" ht="67.5" customFormat="true" s="0">
      <c r="A147" s="46" t="s">
        <v>188</v>
      </c>
      <c r="B147" s="47" t="s">
        <v>91</v>
      </c>
      <c r="C147" s="48" t="s">
        <v>92</v>
      </c>
      <c r="D147" s="49" t="s">
        <v>93</v>
      </c>
      <c r="E147" s="50" t="s">
        <v>189</v>
      </c>
      <c r="F147" s="67" t="n">
        <v>1378.91</v>
      </c>
      <c r="G147" s="52"/>
      <c r="H147" s="52"/>
      <c r="I147" s="50"/>
      <c r="J147" s="52"/>
      <c r="K147" s="50"/>
      <c r="L147" s="0"/>
      <c r="M147" s="0"/>
      <c r="N147" s="0"/>
      <c r="O147" s="0"/>
      <c r="AW147" s="45"/>
    </row>
    <row r="148" ht="11.25" customFormat="true" s="0">
      <c r="A148" s="35"/>
      <c r="B148" s="35"/>
      <c r="C148" s="53" t="s">
        <v>39</v>
      </c>
      <c r="D148" s="54"/>
      <c r="E148" s="55"/>
      <c r="F148" s="56" t="n">
        <v>151.49</v>
      </c>
      <c r="G148" s="57" t="n">
        <v>1.15</v>
      </c>
      <c r="H148" s="58"/>
      <c r="I148" s="55" t="s">
        <v>190</v>
      </c>
      <c r="J148" s="57" t="n">
        <v>54.99</v>
      </c>
      <c r="K148" s="55" t="s">
        <v>191</v>
      </c>
      <c r="L148" s="0"/>
      <c r="M148" s="0"/>
      <c r="N148" s="0"/>
      <c r="O148" s="0"/>
      <c r="AW148" s="45"/>
    </row>
    <row r="149" ht="11.25" customFormat="true" s="0">
      <c r="A149" s="35"/>
      <c r="B149" s="35"/>
      <c r="C149" s="53" t="s">
        <v>42</v>
      </c>
      <c r="D149" s="54"/>
      <c r="E149" s="55"/>
      <c r="F149" s="61" t="n">
        <v>1192.07</v>
      </c>
      <c r="G149" s="57" t="n">
        <v>1.25</v>
      </c>
      <c r="H149" s="58"/>
      <c r="I149" s="55" t="s">
        <v>192</v>
      </c>
      <c r="J149" s="57" t="n">
        <v>13.87</v>
      </c>
      <c r="K149" s="55" t="s">
        <v>193</v>
      </c>
      <c r="L149" s="0"/>
      <c r="M149" s="0"/>
      <c r="N149" s="0"/>
      <c r="O149" s="0"/>
      <c r="AW149" s="45"/>
    </row>
    <row r="150" ht="11.25" customFormat="true" s="0">
      <c r="A150" s="35"/>
      <c r="B150" s="35"/>
      <c r="C150" s="53" t="s">
        <v>45</v>
      </c>
      <c r="D150" s="54"/>
      <c r="E150" s="55"/>
      <c r="F150" s="55" t="s">
        <v>99</v>
      </c>
      <c r="G150" s="57" t="n">
        <v>1.25</v>
      </c>
      <c r="H150" s="58"/>
      <c r="I150" s="55" t="s">
        <v>194</v>
      </c>
      <c r="J150" s="57" t="n">
        <v>54.99</v>
      </c>
      <c r="K150" s="55" t="s">
        <v>195</v>
      </c>
      <c r="L150" s="0"/>
      <c r="M150" s="0"/>
      <c r="N150" s="0"/>
      <c r="O150" s="0"/>
      <c r="AW150" s="45"/>
    </row>
    <row r="151" ht="11.25" customFormat="true" s="0">
      <c r="A151" s="35"/>
      <c r="B151" s="35"/>
      <c r="C151" s="53" t="s">
        <v>49</v>
      </c>
      <c r="D151" s="54"/>
      <c r="E151" s="55"/>
      <c r="F151" s="56" t="n">
        <v>35.35</v>
      </c>
      <c r="G151" s="58"/>
      <c r="H151" s="58"/>
      <c r="I151" s="55" t="s">
        <v>196</v>
      </c>
      <c r="J151" s="57" t="n">
        <v>7.75</v>
      </c>
      <c r="K151" s="55" t="s">
        <v>197</v>
      </c>
      <c r="L151" s="0"/>
      <c r="M151" s="0"/>
      <c r="N151" s="0"/>
      <c r="O151" s="0"/>
      <c r="AW151" s="45"/>
    </row>
    <row r="152" ht="11.25" customFormat="true" s="0">
      <c r="A152" s="35"/>
      <c r="B152" s="35"/>
      <c r="C152" s="53" t="s">
        <v>52</v>
      </c>
      <c r="D152" s="54" t="s">
        <v>53</v>
      </c>
      <c r="E152" s="59" t="n">
        <v>121</v>
      </c>
      <c r="F152" s="55"/>
      <c r="G152" s="58"/>
      <c r="H152" s="58"/>
      <c r="I152" s="56" t="n">
        <v>39.87</v>
      </c>
      <c r="J152" s="60" t="n">
        <v>121</v>
      </c>
      <c r="K152" s="61" t="n">
        <v>2192.42</v>
      </c>
      <c r="L152" s="0"/>
      <c r="M152" s="0"/>
      <c r="N152" s="0"/>
      <c r="O152" s="0"/>
      <c r="AW152" s="45"/>
    </row>
    <row r="153" ht="11.25" customFormat="true" s="0">
      <c r="A153" s="35"/>
      <c r="B153" s="35"/>
      <c r="C153" s="53" t="s">
        <v>54</v>
      </c>
      <c r="D153" s="54" t="s">
        <v>53</v>
      </c>
      <c r="E153" s="59" t="n">
        <v>47</v>
      </c>
      <c r="F153" s="55"/>
      <c r="G153" s="58"/>
      <c r="H153" s="58"/>
      <c r="I153" s="56" t="n">
        <v>15.49</v>
      </c>
      <c r="J153" s="60" t="n">
        <v>47</v>
      </c>
      <c r="K153" s="56" t="n">
        <v>851.6</v>
      </c>
      <c r="L153" s="0"/>
      <c r="M153" s="0"/>
      <c r="N153" s="0"/>
      <c r="O153" s="0"/>
      <c r="AW153" s="45"/>
    </row>
    <row r="154" ht="11.25" customFormat="true" s="0">
      <c r="A154" s="35"/>
      <c r="B154" s="35"/>
      <c r="C154" s="53" t="s">
        <v>55</v>
      </c>
      <c r="D154" s="54" t="s">
        <v>56</v>
      </c>
      <c r="E154" s="71" t="n">
        <v>14.4</v>
      </c>
      <c r="F154" s="56" t="n">
        <v>14.4</v>
      </c>
      <c r="G154" s="57" t="n">
        <v>1.15</v>
      </c>
      <c r="H154" s="58"/>
      <c r="I154" s="55" t="s">
        <v>57</v>
      </c>
      <c r="J154" s="58"/>
      <c r="K154" s="55" t="s">
        <v>198</v>
      </c>
      <c r="L154" s="0"/>
      <c r="M154" s="0"/>
      <c r="N154" s="0"/>
      <c r="O154" s="0"/>
      <c r="AW154" s="45"/>
    </row>
    <row r="155" ht="11.25" customFormat="true" s="0">
      <c r="A155" s="62"/>
      <c r="B155" s="62"/>
      <c r="C155" s="63" t="s">
        <v>59</v>
      </c>
      <c r="D155" s="62"/>
      <c r="E155" s="64"/>
      <c r="F155" s="64"/>
      <c r="G155" s="65"/>
      <c r="H155" s="65"/>
      <c r="I155" s="69" t="n">
        <v>246.57</v>
      </c>
      <c r="J155" s="65"/>
      <c r="K155" s="66" t="n">
        <v>6477.7</v>
      </c>
      <c r="L155" s="0"/>
      <c r="M155" s="0"/>
      <c r="N155" s="0"/>
      <c r="O155" s="0"/>
      <c r="AW155" s="45"/>
    </row>
    <row r="156" ht="22.5" customFormat="true" s="0">
      <c r="A156" s="46" t="s">
        <v>188</v>
      </c>
      <c r="B156" s="47" t="s">
        <v>105</v>
      </c>
      <c r="C156" s="48" t="s">
        <v>106</v>
      </c>
      <c r="D156" s="49" t="s">
        <v>107</v>
      </c>
      <c r="E156" s="74" t="n">
        <v>12.375</v>
      </c>
      <c r="F156" s="51" t="n">
        <v>99.9</v>
      </c>
      <c r="G156" s="52"/>
      <c r="H156" s="52"/>
      <c r="I156" s="67" t="n">
        <v>1236.26</v>
      </c>
      <c r="J156" s="68" t="n">
        <v>8.63</v>
      </c>
      <c r="K156" s="67" t="n">
        <v>10668.92</v>
      </c>
      <c r="L156" s="0"/>
      <c r="M156" s="0"/>
      <c r="N156" s="0"/>
      <c r="O156" s="0"/>
      <c r="AW156" s="45"/>
    </row>
    <row r="157" ht="67.5" customFormat="true" s="0">
      <c r="A157" s="46" t="s">
        <v>199</v>
      </c>
      <c r="B157" s="47" t="s">
        <v>91</v>
      </c>
      <c r="C157" s="48" t="s">
        <v>92</v>
      </c>
      <c r="D157" s="49" t="s">
        <v>93</v>
      </c>
      <c r="E157" s="50" t="s">
        <v>200</v>
      </c>
      <c r="F157" s="67" t="n">
        <v>1378.91</v>
      </c>
      <c r="G157" s="52"/>
      <c r="H157" s="52"/>
      <c r="I157" s="50"/>
      <c r="J157" s="52"/>
      <c r="K157" s="50"/>
      <c r="L157" s="0"/>
      <c r="M157" s="0"/>
      <c r="N157" s="0"/>
      <c r="O157" s="0"/>
      <c r="AW157" s="45"/>
    </row>
    <row r="158" ht="11.25" customFormat="true" s="0">
      <c r="A158" s="35"/>
      <c r="B158" s="35"/>
      <c r="C158" s="53" t="s">
        <v>39</v>
      </c>
      <c r="D158" s="54"/>
      <c r="E158" s="55"/>
      <c r="F158" s="56" t="n">
        <v>151.49</v>
      </c>
      <c r="G158" s="57" t="n">
        <v>1.15</v>
      </c>
      <c r="H158" s="58"/>
      <c r="I158" s="55" t="s">
        <v>201</v>
      </c>
      <c r="J158" s="57" t="n">
        <v>54.99</v>
      </c>
      <c r="K158" s="55" t="s">
        <v>202</v>
      </c>
      <c r="L158" s="0"/>
      <c r="M158" s="0"/>
      <c r="N158" s="0"/>
      <c r="O158" s="0"/>
      <c r="AW158" s="45"/>
    </row>
    <row r="159" ht="11.25" customFormat="true" s="0">
      <c r="A159" s="35"/>
      <c r="B159" s="35"/>
      <c r="C159" s="53" t="s">
        <v>42</v>
      </c>
      <c r="D159" s="54"/>
      <c r="E159" s="55"/>
      <c r="F159" s="61" t="n">
        <v>1192.07</v>
      </c>
      <c r="G159" s="57" t="n">
        <v>1.25</v>
      </c>
      <c r="H159" s="58"/>
      <c r="I159" s="55" t="s">
        <v>203</v>
      </c>
      <c r="J159" s="57" t="n">
        <v>13.87</v>
      </c>
      <c r="K159" s="55" t="s">
        <v>204</v>
      </c>
      <c r="L159" s="0"/>
      <c r="M159" s="0"/>
      <c r="N159" s="0"/>
      <c r="O159" s="0"/>
      <c r="AW159" s="45"/>
    </row>
    <row r="160" ht="11.25" customFormat="true" s="0">
      <c r="A160" s="35"/>
      <c r="B160" s="35"/>
      <c r="C160" s="53" t="s">
        <v>45</v>
      </c>
      <c r="D160" s="54"/>
      <c r="E160" s="55"/>
      <c r="F160" s="55" t="s">
        <v>99</v>
      </c>
      <c r="G160" s="57" t="n">
        <v>1.25</v>
      </c>
      <c r="H160" s="58"/>
      <c r="I160" s="55" t="s">
        <v>205</v>
      </c>
      <c r="J160" s="57" t="n">
        <v>54.99</v>
      </c>
      <c r="K160" s="55" t="s">
        <v>206</v>
      </c>
      <c r="L160" s="0"/>
      <c r="M160" s="0"/>
      <c r="N160" s="0"/>
      <c r="O160" s="0"/>
      <c r="AW160" s="45"/>
    </row>
    <row r="161" ht="11.25" customFormat="true" s="0">
      <c r="A161" s="35"/>
      <c r="B161" s="35"/>
      <c r="C161" s="53" t="s">
        <v>49</v>
      </c>
      <c r="D161" s="54"/>
      <c r="E161" s="55"/>
      <c r="F161" s="56" t="n">
        <v>35.35</v>
      </c>
      <c r="G161" s="58"/>
      <c r="H161" s="58"/>
      <c r="I161" s="55" t="s">
        <v>207</v>
      </c>
      <c r="J161" s="57" t="n">
        <v>7.75</v>
      </c>
      <c r="K161" s="55" t="s">
        <v>208</v>
      </c>
      <c r="L161" s="0"/>
      <c r="M161" s="0"/>
      <c r="N161" s="0"/>
      <c r="O161" s="0"/>
      <c r="AW161" s="45"/>
    </row>
    <row r="162" ht="11.25" customFormat="true" s="0">
      <c r="A162" s="35"/>
      <c r="B162" s="35"/>
      <c r="C162" s="53" t="s">
        <v>52</v>
      </c>
      <c r="D162" s="54" t="s">
        <v>53</v>
      </c>
      <c r="E162" s="59" t="n">
        <v>121</v>
      </c>
      <c r="F162" s="55"/>
      <c r="G162" s="58"/>
      <c r="H162" s="58"/>
      <c r="I162" s="56" t="n">
        <v>26.58</v>
      </c>
      <c r="J162" s="60" t="n">
        <v>121</v>
      </c>
      <c r="K162" s="61" t="n">
        <v>1461.84</v>
      </c>
      <c r="L162" s="0"/>
      <c r="M162" s="0"/>
      <c r="N162" s="0"/>
      <c r="O162" s="0"/>
      <c r="AW162" s="45"/>
    </row>
    <row r="163" ht="11.25" customFormat="true" s="0">
      <c r="A163" s="35"/>
      <c r="B163" s="35"/>
      <c r="C163" s="53" t="s">
        <v>54</v>
      </c>
      <c r="D163" s="54" t="s">
        <v>53</v>
      </c>
      <c r="E163" s="59" t="n">
        <v>47</v>
      </c>
      <c r="F163" s="55"/>
      <c r="G163" s="58"/>
      <c r="H163" s="58"/>
      <c r="I163" s="56" t="n">
        <v>10.33</v>
      </c>
      <c r="J163" s="60" t="n">
        <v>47</v>
      </c>
      <c r="K163" s="56" t="n">
        <v>567.82</v>
      </c>
      <c r="L163" s="0"/>
      <c r="M163" s="0"/>
      <c r="N163" s="0"/>
      <c r="O163" s="0"/>
      <c r="AW163" s="45"/>
    </row>
    <row r="164" ht="11.25" customFormat="true" s="0">
      <c r="A164" s="35"/>
      <c r="B164" s="35"/>
      <c r="C164" s="53" t="s">
        <v>55</v>
      </c>
      <c r="D164" s="54" t="s">
        <v>56</v>
      </c>
      <c r="E164" s="71" t="n">
        <v>14.4</v>
      </c>
      <c r="F164" s="56" t="n">
        <v>14.4</v>
      </c>
      <c r="G164" s="57" t="n">
        <v>1.15</v>
      </c>
      <c r="H164" s="58"/>
      <c r="I164" s="55" t="s">
        <v>57</v>
      </c>
      <c r="J164" s="58"/>
      <c r="K164" s="55" t="s">
        <v>209</v>
      </c>
      <c r="L164" s="0"/>
      <c r="M164" s="0"/>
      <c r="N164" s="0"/>
      <c r="O164" s="0"/>
      <c r="AW164" s="45"/>
    </row>
    <row r="165" ht="11.25" customFormat="true" s="0">
      <c r="A165" s="62"/>
      <c r="B165" s="62"/>
      <c r="C165" s="63" t="s">
        <v>59</v>
      </c>
      <c r="D165" s="62"/>
      <c r="E165" s="64"/>
      <c r="F165" s="64"/>
      <c r="G165" s="65"/>
      <c r="H165" s="65"/>
      <c r="I165" s="69" t="n">
        <v>164.39</v>
      </c>
      <c r="J165" s="65"/>
      <c r="K165" s="66" t="n">
        <v>4319.03</v>
      </c>
      <c r="L165" s="0"/>
      <c r="M165" s="0"/>
      <c r="N165" s="0"/>
      <c r="O165" s="0"/>
      <c r="AW165" s="45"/>
    </row>
    <row r="166" ht="22.5" customFormat="true" s="0">
      <c r="A166" s="46" t="s">
        <v>199</v>
      </c>
      <c r="B166" s="47" t="s">
        <v>105</v>
      </c>
      <c r="C166" s="48" t="s">
        <v>106</v>
      </c>
      <c r="D166" s="49" t="s">
        <v>107</v>
      </c>
      <c r="E166" s="51" t="n">
        <v>8.25</v>
      </c>
      <c r="F166" s="51" t="n">
        <v>99.9</v>
      </c>
      <c r="G166" s="52"/>
      <c r="H166" s="52"/>
      <c r="I166" s="51" t="n">
        <v>824.18</v>
      </c>
      <c r="J166" s="68" t="n">
        <v>8.63</v>
      </c>
      <c r="K166" s="67" t="n">
        <v>7112.67</v>
      </c>
      <c r="L166" s="0"/>
      <c r="M166" s="0"/>
      <c r="N166" s="0"/>
      <c r="O166" s="0"/>
      <c r="AW166" s="45"/>
    </row>
    <row r="167" ht="33.75" customFormat="true" s="0">
      <c r="A167" s="46" t="s">
        <v>210</v>
      </c>
      <c r="B167" s="47" t="s">
        <v>211</v>
      </c>
      <c r="C167" s="48" t="s">
        <v>212</v>
      </c>
      <c r="D167" s="49" t="s">
        <v>213</v>
      </c>
      <c r="E167" s="50" t="s">
        <v>214</v>
      </c>
      <c r="F167" s="67" t="n">
        <v>1218.91</v>
      </c>
      <c r="G167" s="52"/>
      <c r="H167" s="52"/>
      <c r="I167" s="50"/>
      <c r="J167" s="52"/>
      <c r="K167" s="50"/>
      <c r="L167" s="0"/>
      <c r="M167" s="0"/>
      <c r="N167" s="0"/>
      <c r="O167" s="0"/>
      <c r="AW167" s="45"/>
    </row>
    <row r="168" ht="11.25" customFormat="true" s="0">
      <c r="A168" s="35"/>
      <c r="B168" s="35"/>
      <c r="C168" s="53" t="s">
        <v>39</v>
      </c>
      <c r="D168" s="54"/>
      <c r="E168" s="55"/>
      <c r="F168" s="56" t="n">
        <v>767.1</v>
      </c>
      <c r="G168" s="57" t="n">
        <v>1.15</v>
      </c>
      <c r="H168" s="58"/>
      <c r="I168" s="55" t="s">
        <v>215</v>
      </c>
      <c r="J168" s="57" t="n">
        <v>54.99</v>
      </c>
      <c r="K168" s="55" t="s">
        <v>216</v>
      </c>
      <c r="L168" s="0"/>
      <c r="M168" s="0"/>
      <c r="N168" s="0"/>
      <c r="O168" s="0"/>
      <c r="AW168" s="45"/>
    </row>
    <row r="169" ht="11.25" customFormat="true" s="0">
      <c r="A169" s="35"/>
      <c r="B169" s="35"/>
      <c r="C169" s="53" t="s">
        <v>42</v>
      </c>
      <c r="D169" s="54"/>
      <c r="E169" s="55"/>
      <c r="F169" s="56" t="n">
        <v>109.29</v>
      </c>
      <c r="G169" s="57" t="n">
        <v>1.25</v>
      </c>
      <c r="H169" s="58"/>
      <c r="I169" s="55" t="s">
        <v>217</v>
      </c>
      <c r="J169" s="57" t="n">
        <v>13.75</v>
      </c>
      <c r="K169" s="55" t="s">
        <v>218</v>
      </c>
      <c r="L169" s="0"/>
      <c r="M169" s="0"/>
      <c r="N169" s="0"/>
      <c r="O169" s="0"/>
      <c r="AW169" s="45"/>
    </row>
    <row r="170" ht="11.25" customFormat="true" s="0">
      <c r="A170" s="35"/>
      <c r="B170" s="35"/>
      <c r="C170" s="53" t="s">
        <v>45</v>
      </c>
      <c r="D170" s="54"/>
      <c r="E170" s="55"/>
      <c r="F170" s="55" t="s">
        <v>219</v>
      </c>
      <c r="G170" s="57" t="n">
        <v>1.25</v>
      </c>
      <c r="H170" s="58"/>
      <c r="I170" s="55" t="s">
        <v>220</v>
      </c>
      <c r="J170" s="57" t="n">
        <v>54.99</v>
      </c>
      <c r="K170" s="55" t="s">
        <v>221</v>
      </c>
      <c r="L170" s="0"/>
      <c r="M170" s="0"/>
      <c r="N170" s="0"/>
      <c r="O170" s="0"/>
      <c r="AW170" s="45"/>
    </row>
    <row r="171" ht="11.25" customFormat="true" s="0">
      <c r="A171" s="35"/>
      <c r="B171" s="35"/>
      <c r="C171" s="53" t="s">
        <v>49</v>
      </c>
      <c r="D171" s="54"/>
      <c r="E171" s="55"/>
      <c r="F171" s="56" t="n">
        <v>342.52</v>
      </c>
      <c r="G171" s="58"/>
      <c r="H171" s="58"/>
      <c r="I171" s="55" t="s">
        <v>222</v>
      </c>
      <c r="J171" s="57" t="n">
        <v>5.17</v>
      </c>
      <c r="K171" s="55" t="s">
        <v>223</v>
      </c>
      <c r="L171" s="0"/>
      <c r="M171" s="0"/>
      <c r="N171" s="0"/>
      <c r="O171" s="0"/>
      <c r="AW171" s="45"/>
    </row>
    <row r="172" ht="11.25" customFormat="true" s="0">
      <c r="A172" s="35"/>
      <c r="B172" s="35"/>
      <c r="C172" s="53" t="s">
        <v>52</v>
      </c>
      <c r="D172" s="54" t="s">
        <v>53</v>
      </c>
      <c r="E172" s="59" t="n">
        <v>121</v>
      </c>
      <c r="F172" s="55"/>
      <c r="G172" s="58"/>
      <c r="H172" s="58"/>
      <c r="I172" s="56" t="n">
        <v>617.33</v>
      </c>
      <c r="J172" s="60" t="n">
        <v>121</v>
      </c>
      <c r="K172" s="61" t="n">
        <v>33946.97</v>
      </c>
      <c r="L172" s="0"/>
      <c r="M172" s="0"/>
      <c r="N172" s="0"/>
      <c r="O172" s="0"/>
      <c r="AW172" s="45"/>
    </row>
    <row r="173" ht="11.25" customFormat="true" s="0">
      <c r="A173" s="35"/>
      <c r="B173" s="35"/>
      <c r="C173" s="53" t="s">
        <v>54</v>
      </c>
      <c r="D173" s="54" t="s">
        <v>53</v>
      </c>
      <c r="E173" s="59" t="n">
        <v>47</v>
      </c>
      <c r="F173" s="55"/>
      <c r="G173" s="58"/>
      <c r="H173" s="58"/>
      <c r="I173" s="56" t="n">
        <v>239.79</v>
      </c>
      <c r="J173" s="60" t="n">
        <v>47</v>
      </c>
      <c r="K173" s="61" t="n">
        <v>13186.01</v>
      </c>
      <c r="L173" s="0"/>
      <c r="M173" s="0"/>
      <c r="N173" s="0"/>
      <c r="O173" s="0"/>
      <c r="AW173" s="45"/>
    </row>
    <row r="174" ht="11.25" customFormat="true" s="0">
      <c r="A174" s="35"/>
      <c r="B174" s="35"/>
      <c r="C174" s="53" t="s">
        <v>55</v>
      </c>
      <c r="D174" s="54" t="s">
        <v>56</v>
      </c>
      <c r="E174" s="71" t="n">
        <v>69.8</v>
      </c>
      <c r="F174" s="56" t="n">
        <v>69.8</v>
      </c>
      <c r="G174" s="57" t="n">
        <v>1.15</v>
      </c>
      <c r="H174" s="58"/>
      <c r="I174" s="55" t="s">
        <v>57</v>
      </c>
      <c r="J174" s="58"/>
      <c r="K174" s="55" t="s">
        <v>224</v>
      </c>
      <c r="L174" s="0"/>
      <c r="M174" s="0"/>
      <c r="N174" s="0"/>
      <c r="O174" s="0"/>
      <c r="AW174" s="45"/>
    </row>
    <row r="175" ht="11.25" customFormat="true" s="0">
      <c r="A175" s="62"/>
      <c r="B175" s="62"/>
      <c r="C175" s="63" t="s">
        <v>59</v>
      </c>
      <c r="D175" s="62"/>
      <c r="E175" s="64"/>
      <c r="F175" s="64"/>
      <c r="G175" s="65"/>
      <c r="H175" s="65"/>
      <c r="I175" s="66" t="n">
        <v>1633.06</v>
      </c>
      <c r="J175" s="65"/>
      <c r="K175" s="66" t="n">
        <v>76863.7</v>
      </c>
      <c r="L175" s="0"/>
      <c r="M175" s="0"/>
      <c r="N175" s="0"/>
      <c r="O175" s="0"/>
      <c r="AW175" s="45"/>
    </row>
    <row r="176" ht="22.5" customFormat="true" s="0">
      <c r="A176" s="46" t="s">
        <v>210</v>
      </c>
      <c r="B176" s="47" t="s">
        <v>225</v>
      </c>
      <c r="C176" s="48" t="s">
        <v>226</v>
      </c>
      <c r="D176" s="49" t="s">
        <v>107</v>
      </c>
      <c r="E176" s="74" t="n">
        <v>2.451</v>
      </c>
      <c r="F176" s="67" t="n">
        <v>1736.47</v>
      </c>
      <c r="G176" s="52"/>
      <c r="H176" s="52"/>
      <c r="I176" s="67" t="n">
        <v>4256.09</v>
      </c>
      <c r="J176" s="68" t="n">
        <v>7.09</v>
      </c>
      <c r="K176" s="67" t="n">
        <v>30175.68</v>
      </c>
      <c r="L176" s="0"/>
      <c r="M176" s="0"/>
      <c r="N176" s="0"/>
      <c r="O176" s="0"/>
      <c r="AW176" s="45"/>
    </row>
    <row r="177" ht="45" customFormat="true" s="0">
      <c r="A177" s="46" t="s">
        <v>210</v>
      </c>
      <c r="B177" s="47" t="s">
        <v>227</v>
      </c>
      <c r="C177" s="48" t="s">
        <v>228</v>
      </c>
      <c r="D177" s="49" t="s">
        <v>107</v>
      </c>
      <c r="E177" s="50" t="s">
        <v>229</v>
      </c>
      <c r="F177" s="51" t="n">
        <v>689.38</v>
      </c>
      <c r="G177" s="52"/>
      <c r="H177" s="52"/>
      <c r="I177" s="67" t="n">
        <v>2318.38</v>
      </c>
      <c r="J177" s="68" t="n">
        <v>9.92</v>
      </c>
      <c r="K177" s="67" t="n">
        <v>22998.33</v>
      </c>
      <c r="L177" s="0"/>
      <c r="M177" s="0"/>
      <c r="N177" s="0"/>
      <c r="O177" s="0"/>
      <c r="AW177" s="45"/>
    </row>
    <row r="178" ht="45" customFormat="true" s="0">
      <c r="A178" s="46" t="s">
        <v>230</v>
      </c>
      <c r="B178" s="47" t="s">
        <v>231</v>
      </c>
      <c r="C178" s="48" t="s">
        <v>232</v>
      </c>
      <c r="D178" s="49" t="s">
        <v>233</v>
      </c>
      <c r="E178" s="50" t="s">
        <v>234</v>
      </c>
      <c r="F178" s="51" t="n">
        <v>284.33</v>
      </c>
      <c r="G178" s="52"/>
      <c r="H178" s="52"/>
      <c r="I178" s="50"/>
      <c r="J178" s="52"/>
      <c r="K178" s="50"/>
      <c r="L178" s="0"/>
      <c r="M178" s="0"/>
      <c r="N178" s="0"/>
      <c r="O178" s="0"/>
      <c r="AW178" s="45"/>
    </row>
    <row r="179" ht="11.25" customFormat="true" s="0">
      <c r="A179" s="35"/>
      <c r="B179" s="35"/>
      <c r="C179" s="53" t="s">
        <v>39</v>
      </c>
      <c r="D179" s="54"/>
      <c r="E179" s="55"/>
      <c r="F179" s="56" t="n">
        <v>278.78</v>
      </c>
      <c r="G179" s="57" t="n">
        <v>1.15</v>
      </c>
      <c r="H179" s="58"/>
      <c r="I179" s="55" t="s">
        <v>235</v>
      </c>
      <c r="J179" s="57" t="n">
        <v>54.99</v>
      </c>
      <c r="K179" s="55" t="s">
        <v>236</v>
      </c>
      <c r="L179" s="0"/>
      <c r="M179" s="0"/>
      <c r="N179" s="0"/>
      <c r="O179" s="0"/>
      <c r="AW179" s="45"/>
    </row>
    <row r="180" ht="11.25" customFormat="true" s="0">
      <c r="A180" s="35"/>
      <c r="B180" s="35"/>
      <c r="C180" s="53" t="s">
        <v>42</v>
      </c>
      <c r="D180" s="54"/>
      <c r="E180" s="55"/>
      <c r="F180" s="56" t="n">
        <v>5.55</v>
      </c>
      <c r="G180" s="57" t="n">
        <v>1.25</v>
      </c>
      <c r="H180" s="58"/>
      <c r="I180" s="55" t="s">
        <v>237</v>
      </c>
      <c r="J180" s="57" t="n">
        <v>15.65</v>
      </c>
      <c r="K180" s="55" t="s">
        <v>238</v>
      </c>
      <c r="L180" s="0"/>
      <c r="M180" s="0"/>
      <c r="N180" s="0"/>
      <c r="O180" s="0"/>
      <c r="AW180" s="45"/>
    </row>
    <row r="181" ht="11.25" customFormat="true" s="0">
      <c r="A181" s="35"/>
      <c r="B181" s="35"/>
      <c r="C181" s="53" t="s">
        <v>45</v>
      </c>
      <c r="D181" s="54"/>
      <c r="E181" s="55"/>
      <c r="F181" s="55" t="s">
        <v>239</v>
      </c>
      <c r="G181" s="57" t="n">
        <v>1.25</v>
      </c>
      <c r="H181" s="58"/>
      <c r="I181" s="55" t="s">
        <v>240</v>
      </c>
      <c r="J181" s="57" t="n">
        <v>54.99</v>
      </c>
      <c r="K181" s="55" t="s">
        <v>241</v>
      </c>
      <c r="L181" s="0"/>
      <c r="M181" s="0"/>
      <c r="N181" s="0"/>
      <c r="O181" s="0"/>
      <c r="AW181" s="45"/>
    </row>
    <row r="182" ht="11.25" customFormat="true" s="0">
      <c r="A182" s="35"/>
      <c r="B182" s="35"/>
      <c r="C182" s="53" t="s">
        <v>49</v>
      </c>
      <c r="D182" s="54"/>
      <c r="E182" s="55"/>
      <c r="F182" s="55"/>
      <c r="G182" s="58"/>
      <c r="H182" s="58"/>
      <c r="I182" s="55" t="s">
        <v>57</v>
      </c>
      <c r="J182" s="58"/>
      <c r="K182" s="55" t="s">
        <v>57</v>
      </c>
      <c r="L182" s="0"/>
      <c r="M182" s="0"/>
      <c r="N182" s="0"/>
      <c r="O182" s="0"/>
      <c r="AW182" s="45"/>
    </row>
    <row r="183" ht="11.25" customFormat="true" s="0">
      <c r="A183" s="35"/>
      <c r="B183" s="35"/>
      <c r="C183" s="53" t="s">
        <v>242</v>
      </c>
      <c r="D183" s="54" t="s">
        <v>53</v>
      </c>
      <c r="E183" s="59" t="n">
        <v>93</v>
      </c>
      <c r="F183" s="55"/>
      <c r="G183" s="58"/>
      <c r="H183" s="58"/>
      <c r="I183" s="56" t="n">
        <v>988.61</v>
      </c>
      <c r="J183" s="60" t="n">
        <v>93</v>
      </c>
      <c r="K183" s="61" t="n">
        <v>54363.59</v>
      </c>
      <c r="L183" s="0"/>
      <c r="M183" s="0"/>
      <c r="N183" s="0"/>
      <c r="O183" s="0"/>
      <c r="AW183" s="45"/>
    </row>
    <row r="184" ht="11.25" customFormat="true" s="0">
      <c r="A184" s="35"/>
      <c r="B184" s="35"/>
      <c r="C184" s="53" t="s">
        <v>243</v>
      </c>
      <c r="D184" s="54" t="s">
        <v>53</v>
      </c>
      <c r="E184" s="59" t="n">
        <v>61</v>
      </c>
      <c r="F184" s="55"/>
      <c r="G184" s="58"/>
      <c r="H184" s="58"/>
      <c r="I184" s="56" t="n">
        <v>648.44</v>
      </c>
      <c r="J184" s="60" t="n">
        <v>61</v>
      </c>
      <c r="K184" s="61" t="n">
        <v>35657.84</v>
      </c>
      <c r="L184" s="0"/>
      <c r="M184" s="0"/>
      <c r="N184" s="0"/>
      <c r="O184" s="0"/>
      <c r="AW184" s="45"/>
    </row>
    <row r="185" ht="11.25" customFormat="true" s="0">
      <c r="A185" s="35"/>
      <c r="B185" s="35"/>
      <c r="C185" s="53" t="s">
        <v>55</v>
      </c>
      <c r="D185" s="54" t="s">
        <v>56</v>
      </c>
      <c r="E185" s="56" t="n">
        <v>26.78</v>
      </c>
      <c r="F185" s="56" t="n">
        <v>26.78</v>
      </c>
      <c r="G185" s="57" t="n">
        <v>1.15</v>
      </c>
      <c r="H185" s="58"/>
      <c r="I185" s="55" t="s">
        <v>57</v>
      </c>
      <c r="J185" s="58"/>
      <c r="K185" s="55" t="s">
        <v>244</v>
      </c>
      <c r="L185" s="0"/>
      <c r="M185" s="0"/>
      <c r="N185" s="0"/>
      <c r="O185" s="0"/>
      <c r="AW185" s="45"/>
    </row>
    <row r="186" ht="11.25" customFormat="true" s="0">
      <c r="A186" s="62"/>
      <c r="B186" s="62"/>
      <c r="C186" s="63" t="s">
        <v>59</v>
      </c>
      <c r="D186" s="62"/>
      <c r="E186" s="64"/>
      <c r="F186" s="64"/>
      <c r="G186" s="65"/>
      <c r="H186" s="65"/>
      <c r="I186" s="66" t="n">
        <v>2720.42</v>
      </c>
      <c r="J186" s="65"/>
      <c r="K186" s="66" t="n">
        <v>148693.1</v>
      </c>
      <c r="L186" s="0"/>
      <c r="M186" s="0"/>
      <c r="N186" s="0"/>
      <c r="O186" s="0"/>
      <c r="AW186" s="45"/>
    </row>
    <row r="187" ht="22.5" customFormat="true" s="0">
      <c r="A187" s="46" t="s">
        <v>230</v>
      </c>
      <c r="B187" s="47" t="s">
        <v>245</v>
      </c>
      <c r="C187" s="48" t="s">
        <v>246</v>
      </c>
      <c r="D187" s="49" t="s">
        <v>107</v>
      </c>
      <c r="E187" s="50" t="s">
        <v>247</v>
      </c>
      <c r="F187" s="51" t="n">
        <v>125.33</v>
      </c>
      <c r="G187" s="52"/>
      <c r="H187" s="52"/>
      <c r="I187" s="67" t="n">
        <v>6218.22</v>
      </c>
      <c r="J187" s="68" t="n">
        <v>6.57</v>
      </c>
      <c r="K187" s="67" t="n">
        <v>40853.71</v>
      </c>
      <c r="L187" s="0"/>
      <c r="M187" s="0"/>
      <c r="N187" s="0"/>
      <c r="O187" s="0"/>
      <c r="AW187" s="45"/>
    </row>
    <row r="188" ht="45" customFormat="true" s="0">
      <c r="A188" s="46" t="s">
        <v>248</v>
      </c>
      <c r="B188" s="47" t="s">
        <v>249</v>
      </c>
      <c r="C188" s="48" t="s">
        <v>250</v>
      </c>
      <c r="D188" s="49" t="s">
        <v>233</v>
      </c>
      <c r="E188" s="50" t="s">
        <v>251</v>
      </c>
      <c r="F188" s="51" t="n">
        <v>416.4</v>
      </c>
      <c r="G188" s="52"/>
      <c r="H188" s="52"/>
      <c r="I188" s="50"/>
      <c r="J188" s="52"/>
      <c r="K188" s="50"/>
      <c r="L188" s="0"/>
      <c r="M188" s="0"/>
      <c r="N188" s="0"/>
      <c r="O188" s="0"/>
      <c r="AW188" s="45"/>
    </row>
    <row r="189" ht="11.25" customFormat="true" s="0">
      <c r="A189" s="35"/>
      <c r="B189" s="35"/>
      <c r="C189" s="53" t="s">
        <v>39</v>
      </c>
      <c r="D189" s="54"/>
      <c r="E189" s="55"/>
      <c r="F189" s="56" t="n">
        <v>416.4</v>
      </c>
      <c r="G189" s="57" t="n">
        <v>1.15</v>
      </c>
      <c r="H189" s="58"/>
      <c r="I189" s="55" t="s">
        <v>252</v>
      </c>
      <c r="J189" s="57" t="n">
        <v>54.99</v>
      </c>
      <c r="K189" s="55" t="s">
        <v>253</v>
      </c>
      <c r="L189" s="0"/>
      <c r="M189" s="0"/>
      <c r="N189" s="0"/>
      <c r="O189" s="0"/>
      <c r="AW189" s="45"/>
    </row>
    <row r="190" ht="11.25" customFormat="true" s="0">
      <c r="A190" s="35"/>
      <c r="B190" s="35"/>
      <c r="C190" s="53" t="s">
        <v>42</v>
      </c>
      <c r="D190" s="54"/>
      <c r="E190" s="55"/>
      <c r="F190" s="55"/>
      <c r="G190" s="57" t="n">
        <v>1.25</v>
      </c>
      <c r="H190" s="58"/>
      <c r="I190" s="55" t="s">
        <v>57</v>
      </c>
      <c r="J190" s="58"/>
      <c r="K190" s="55" t="s">
        <v>57</v>
      </c>
      <c r="L190" s="0"/>
      <c r="M190" s="0"/>
      <c r="N190" s="0"/>
      <c r="O190" s="0"/>
      <c r="AW190" s="45"/>
    </row>
    <row r="191" ht="11.25" customFormat="true" s="0">
      <c r="A191" s="35"/>
      <c r="B191" s="35"/>
      <c r="C191" s="53" t="s">
        <v>45</v>
      </c>
      <c r="D191" s="54"/>
      <c r="E191" s="55"/>
      <c r="F191" s="55"/>
      <c r="G191" s="57" t="n">
        <v>1.25</v>
      </c>
      <c r="H191" s="58"/>
      <c r="I191" s="55" t="s">
        <v>57</v>
      </c>
      <c r="J191" s="57" t="n">
        <v>54.99</v>
      </c>
      <c r="K191" s="55" t="s">
        <v>57</v>
      </c>
      <c r="L191" s="0"/>
      <c r="M191" s="0"/>
      <c r="N191" s="0"/>
      <c r="O191" s="0"/>
      <c r="AW191" s="45"/>
    </row>
    <row r="192" ht="11.25" customFormat="true" s="0">
      <c r="A192" s="35"/>
      <c r="B192" s="35"/>
      <c r="C192" s="53" t="s">
        <v>49</v>
      </c>
      <c r="D192" s="54"/>
      <c r="E192" s="55"/>
      <c r="F192" s="55"/>
      <c r="G192" s="58"/>
      <c r="H192" s="58"/>
      <c r="I192" s="55" t="s">
        <v>57</v>
      </c>
      <c r="J192" s="58"/>
      <c r="K192" s="55" t="s">
        <v>57</v>
      </c>
      <c r="L192" s="0"/>
      <c r="M192" s="0"/>
      <c r="N192" s="0"/>
      <c r="O192" s="0"/>
      <c r="AW192" s="45"/>
    </row>
    <row r="193" ht="11.25" customFormat="true" s="0">
      <c r="A193" s="35"/>
      <c r="B193" s="35"/>
      <c r="C193" s="53" t="s">
        <v>242</v>
      </c>
      <c r="D193" s="54" t="s">
        <v>53</v>
      </c>
      <c r="E193" s="59" t="n">
        <v>93</v>
      </c>
      <c r="F193" s="55"/>
      <c r="G193" s="58"/>
      <c r="H193" s="58"/>
      <c r="I193" s="56" t="n">
        <v>491.01</v>
      </c>
      <c r="J193" s="60" t="n">
        <v>93</v>
      </c>
      <c r="K193" s="61" t="n">
        <v>27000.76</v>
      </c>
      <c r="L193" s="0"/>
      <c r="M193" s="0"/>
      <c r="N193" s="0"/>
      <c r="O193" s="0"/>
      <c r="AW193" s="45"/>
    </row>
    <row r="194" ht="11.25" customFormat="true" s="0">
      <c r="A194" s="35"/>
      <c r="B194" s="35"/>
      <c r="C194" s="53" t="s">
        <v>243</v>
      </c>
      <c r="D194" s="54" t="s">
        <v>53</v>
      </c>
      <c r="E194" s="59" t="n">
        <v>61</v>
      </c>
      <c r="F194" s="55"/>
      <c r="G194" s="58"/>
      <c r="H194" s="58"/>
      <c r="I194" s="56" t="n">
        <v>322.06</v>
      </c>
      <c r="J194" s="60" t="n">
        <v>61</v>
      </c>
      <c r="K194" s="61" t="n">
        <v>17710.17</v>
      </c>
      <c r="L194" s="0"/>
      <c r="M194" s="0"/>
      <c r="N194" s="0"/>
      <c r="O194" s="0"/>
      <c r="AW194" s="45"/>
    </row>
    <row r="195" ht="11.25" customFormat="true" s="0">
      <c r="A195" s="35"/>
      <c r="B195" s="35"/>
      <c r="C195" s="53" t="s">
        <v>55</v>
      </c>
      <c r="D195" s="54" t="s">
        <v>56</v>
      </c>
      <c r="E195" s="59" t="n">
        <v>40</v>
      </c>
      <c r="F195" s="56" t="n">
        <v>40</v>
      </c>
      <c r="G195" s="57" t="n">
        <v>1.15</v>
      </c>
      <c r="H195" s="58"/>
      <c r="I195" s="55" t="s">
        <v>57</v>
      </c>
      <c r="J195" s="58"/>
      <c r="K195" s="55" t="s">
        <v>254</v>
      </c>
      <c r="L195" s="0"/>
      <c r="M195" s="0"/>
      <c r="N195" s="0"/>
      <c r="O195" s="0"/>
      <c r="AW195" s="45"/>
    </row>
    <row r="196" ht="11.25" customFormat="true" s="0">
      <c r="A196" s="62"/>
      <c r="B196" s="62"/>
      <c r="C196" s="63" t="s">
        <v>59</v>
      </c>
      <c r="D196" s="62"/>
      <c r="E196" s="64"/>
      <c r="F196" s="64"/>
      <c r="G196" s="65"/>
      <c r="H196" s="65"/>
      <c r="I196" s="66" t="n">
        <v>1341.04</v>
      </c>
      <c r="J196" s="65"/>
      <c r="K196" s="66" t="n">
        <v>73744</v>
      </c>
      <c r="L196" s="0"/>
      <c r="M196" s="0"/>
      <c r="N196" s="0"/>
      <c r="O196" s="0"/>
      <c r="AW196" s="45"/>
    </row>
    <row r="197" ht="22.5" customFormat="true" s="0">
      <c r="A197" s="46" t="s">
        <v>248</v>
      </c>
      <c r="B197" s="47" t="s">
        <v>245</v>
      </c>
      <c r="C197" s="48" t="s">
        <v>246</v>
      </c>
      <c r="D197" s="49" t="s">
        <v>107</v>
      </c>
      <c r="E197" s="50" t="s">
        <v>255</v>
      </c>
      <c r="F197" s="51" t="n">
        <v>125.33</v>
      </c>
      <c r="G197" s="52"/>
      <c r="H197" s="52"/>
      <c r="I197" s="67" t="n">
        <v>2072.74</v>
      </c>
      <c r="J197" s="68" t="n">
        <v>6.57</v>
      </c>
      <c r="K197" s="67" t="n">
        <v>13617.9</v>
      </c>
      <c r="L197" s="0"/>
      <c r="M197" s="0"/>
      <c r="N197" s="0"/>
      <c r="O197" s="0"/>
      <c r="AW197" s="45"/>
    </row>
    <row r="198" ht="45" customFormat="true" s="0">
      <c r="A198" s="46" t="s">
        <v>256</v>
      </c>
      <c r="B198" s="47" t="s">
        <v>257</v>
      </c>
      <c r="C198" s="48" t="s">
        <v>258</v>
      </c>
      <c r="D198" s="49" t="s">
        <v>233</v>
      </c>
      <c r="E198" s="50" t="s">
        <v>259</v>
      </c>
      <c r="F198" s="51" t="n">
        <v>56.94</v>
      </c>
      <c r="G198" s="52"/>
      <c r="H198" s="52"/>
      <c r="I198" s="50"/>
      <c r="J198" s="52"/>
      <c r="K198" s="50"/>
      <c r="L198" s="0"/>
      <c r="M198" s="0"/>
      <c r="N198" s="0"/>
      <c r="O198" s="0"/>
      <c r="AW198" s="45"/>
    </row>
    <row r="199" ht="11.25" customFormat="true" s="0">
      <c r="A199" s="35"/>
      <c r="B199" s="35"/>
      <c r="C199" s="53" t="s">
        <v>39</v>
      </c>
      <c r="D199" s="54"/>
      <c r="E199" s="55"/>
      <c r="F199" s="56" t="n">
        <v>56.94</v>
      </c>
      <c r="G199" s="57" t="n">
        <v>1.15</v>
      </c>
      <c r="H199" s="58"/>
      <c r="I199" s="55" t="s">
        <v>260</v>
      </c>
      <c r="J199" s="57" t="n">
        <v>54.99</v>
      </c>
      <c r="K199" s="55" t="s">
        <v>261</v>
      </c>
      <c r="L199" s="0"/>
      <c r="M199" s="0"/>
      <c r="N199" s="0"/>
      <c r="O199" s="0"/>
      <c r="AW199" s="45"/>
    </row>
    <row r="200" ht="11.25" customFormat="true" s="0">
      <c r="A200" s="35"/>
      <c r="B200" s="35"/>
      <c r="C200" s="53" t="s">
        <v>42</v>
      </c>
      <c r="D200" s="54"/>
      <c r="E200" s="55"/>
      <c r="F200" s="55"/>
      <c r="G200" s="57" t="n">
        <v>1.25</v>
      </c>
      <c r="H200" s="58"/>
      <c r="I200" s="55" t="s">
        <v>57</v>
      </c>
      <c r="J200" s="58"/>
      <c r="K200" s="55" t="s">
        <v>57</v>
      </c>
      <c r="L200" s="0"/>
      <c r="M200" s="0"/>
      <c r="N200" s="0"/>
      <c r="O200" s="0"/>
      <c r="AW200" s="45"/>
    </row>
    <row r="201" ht="11.25" customFormat="true" s="0">
      <c r="A201" s="35"/>
      <c r="B201" s="35"/>
      <c r="C201" s="53" t="s">
        <v>45</v>
      </c>
      <c r="D201" s="54"/>
      <c r="E201" s="55"/>
      <c r="F201" s="55"/>
      <c r="G201" s="57" t="n">
        <v>1.25</v>
      </c>
      <c r="H201" s="58"/>
      <c r="I201" s="55" t="s">
        <v>57</v>
      </c>
      <c r="J201" s="57" t="n">
        <v>54.99</v>
      </c>
      <c r="K201" s="55" t="s">
        <v>57</v>
      </c>
      <c r="L201" s="0"/>
      <c r="M201" s="0"/>
      <c r="N201" s="0"/>
      <c r="O201" s="0"/>
      <c r="AW201" s="45"/>
    </row>
    <row r="202" ht="11.25" customFormat="true" s="0">
      <c r="A202" s="35"/>
      <c r="B202" s="35"/>
      <c r="C202" s="53" t="s">
        <v>49</v>
      </c>
      <c r="D202" s="54"/>
      <c r="E202" s="55"/>
      <c r="F202" s="55"/>
      <c r="G202" s="58"/>
      <c r="H202" s="58"/>
      <c r="I202" s="55" t="s">
        <v>57</v>
      </c>
      <c r="J202" s="58"/>
      <c r="K202" s="55" t="s">
        <v>57</v>
      </c>
      <c r="L202" s="0"/>
      <c r="M202" s="0"/>
      <c r="N202" s="0"/>
      <c r="O202" s="0"/>
      <c r="AW202" s="45"/>
    </row>
    <row r="203" ht="11.25" customFormat="true" s="0">
      <c r="A203" s="35"/>
      <c r="B203" s="35"/>
      <c r="C203" s="53" t="s">
        <v>242</v>
      </c>
      <c r="D203" s="54" t="s">
        <v>53</v>
      </c>
      <c r="E203" s="59" t="n">
        <v>93</v>
      </c>
      <c r="F203" s="55"/>
      <c r="G203" s="58"/>
      <c r="H203" s="58"/>
      <c r="I203" s="56" t="n">
        <v>268.57</v>
      </c>
      <c r="J203" s="60" t="n">
        <v>93</v>
      </c>
      <c r="K203" s="61" t="n">
        <v>14768.41</v>
      </c>
      <c r="L203" s="0"/>
      <c r="M203" s="0"/>
      <c r="N203" s="0"/>
      <c r="O203" s="0"/>
      <c r="AW203" s="45"/>
    </row>
    <row r="204" ht="11.25" customFormat="true" s="0">
      <c r="A204" s="35"/>
      <c r="B204" s="35"/>
      <c r="C204" s="53" t="s">
        <v>243</v>
      </c>
      <c r="D204" s="54" t="s">
        <v>53</v>
      </c>
      <c r="E204" s="59" t="n">
        <v>61</v>
      </c>
      <c r="F204" s="55"/>
      <c r="G204" s="58"/>
      <c r="H204" s="58"/>
      <c r="I204" s="56" t="n">
        <v>176.16</v>
      </c>
      <c r="J204" s="60" t="n">
        <v>61</v>
      </c>
      <c r="K204" s="61" t="n">
        <v>9686.81</v>
      </c>
      <c r="L204" s="0"/>
      <c r="M204" s="0"/>
      <c r="N204" s="0"/>
      <c r="O204" s="0"/>
      <c r="AW204" s="45"/>
    </row>
    <row r="205" ht="11.25" customFormat="true" s="0">
      <c r="A205" s="35"/>
      <c r="B205" s="35"/>
      <c r="C205" s="53" t="s">
        <v>55</v>
      </c>
      <c r="D205" s="54" t="s">
        <v>56</v>
      </c>
      <c r="E205" s="56" t="n">
        <v>5.47</v>
      </c>
      <c r="F205" s="56" t="n">
        <v>5.47</v>
      </c>
      <c r="G205" s="57" t="n">
        <v>1.15</v>
      </c>
      <c r="H205" s="58"/>
      <c r="I205" s="55" t="s">
        <v>57</v>
      </c>
      <c r="J205" s="58"/>
      <c r="K205" s="55" t="s">
        <v>262</v>
      </c>
      <c r="L205" s="0"/>
      <c r="M205" s="0"/>
      <c r="N205" s="0"/>
      <c r="O205" s="0"/>
      <c r="AW205" s="45"/>
    </row>
    <row r="206" ht="11.25" customFormat="true" s="0">
      <c r="A206" s="62"/>
      <c r="B206" s="62"/>
      <c r="C206" s="63" t="s">
        <v>59</v>
      </c>
      <c r="D206" s="62"/>
      <c r="E206" s="64"/>
      <c r="F206" s="64"/>
      <c r="G206" s="65"/>
      <c r="H206" s="65"/>
      <c r="I206" s="69" t="n">
        <v>733.51</v>
      </c>
      <c r="J206" s="65"/>
      <c r="K206" s="66" t="n">
        <v>40335.23</v>
      </c>
      <c r="L206" s="0"/>
      <c r="M206" s="0"/>
      <c r="N206" s="0"/>
      <c r="O206" s="0"/>
      <c r="AW206" s="45"/>
    </row>
    <row r="207" ht="22.5" customFormat="true" s="0">
      <c r="A207" s="46" t="s">
        <v>256</v>
      </c>
      <c r="B207" s="47" t="s">
        <v>245</v>
      </c>
      <c r="C207" s="48" t="s">
        <v>246</v>
      </c>
      <c r="D207" s="49" t="s">
        <v>107</v>
      </c>
      <c r="E207" s="50" t="s">
        <v>263</v>
      </c>
      <c r="F207" s="51" t="n">
        <v>125.33</v>
      </c>
      <c r="G207" s="52"/>
      <c r="H207" s="52"/>
      <c r="I207" s="67" t="n">
        <v>2763.65</v>
      </c>
      <c r="J207" s="68" t="n">
        <v>6.57</v>
      </c>
      <c r="K207" s="67" t="n">
        <v>18157.18</v>
      </c>
      <c r="L207" s="0"/>
      <c r="M207" s="0"/>
      <c r="N207" s="0"/>
      <c r="O207" s="0"/>
      <c r="AW207" s="45"/>
    </row>
    <row r="208" ht="33.75" customFormat="true" s="0">
      <c r="A208" s="46" t="s">
        <v>264</v>
      </c>
      <c r="B208" s="47" t="s">
        <v>265</v>
      </c>
      <c r="C208" s="48" t="s">
        <v>266</v>
      </c>
      <c r="D208" s="49" t="s">
        <v>233</v>
      </c>
      <c r="E208" s="50" t="s">
        <v>259</v>
      </c>
      <c r="F208" s="51" t="n">
        <v>129.4</v>
      </c>
      <c r="G208" s="52"/>
      <c r="H208" s="52"/>
      <c r="I208" s="50"/>
      <c r="J208" s="52"/>
      <c r="K208" s="50"/>
      <c r="L208" s="0"/>
      <c r="M208" s="0"/>
      <c r="N208" s="0"/>
      <c r="O208" s="0"/>
      <c r="AW208" s="45"/>
    </row>
    <row r="209" ht="11.25" customFormat="true" s="0">
      <c r="A209" s="35"/>
      <c r="B209" s="35"/>
      <c r="C209" s="53" t="s">
        <v>39</v>
      </c>
      <c r="D209" s="54"/>
      <c r="E209" s="55"/>
      <c r="F209" s="56" t="n">
        <v>58.7</v>
      </c>
      <c r="G209" s="57" t="n">
        <v>1.15</v>
      </c>
      <c r="H209" s="58"/>
      <c r="I209" s="55" t="s">
        <v>267</v>
      </c>
      <c r="J209" s="57" t="n">
        <v>54.99</v>
      </c>
      <c r="K209" s="55" t="s">
        <v>268</v>
      </c>
      <c r="L209" s="0"/>
      <c r="M209" s="0"/>
      <c r="N209" s="0"/>
      <c r="O209" s="0"/>
      <c r="AW209" s="45"/>
    </row>
    <row r="210" ht="11.25" customFormat="true" s="0">
      <c r="A210" s="35"/>
      <c r="B210" s="35"/>
      <c r="C210" s="53" t="s">
        <v>42</v>
      </c>
      <c r="D210" s="54"/>
      <c r="E210" s="55"/>
      <c r="F210" s="55"/>
      <c r="G210" s="57" t="n">
        <v>1.25</v>
      </c>
      <c r="H210" s="58"/>
      <c r="I210" s="55" t="s">
        <v>57</v>
      </c>
      <c r="J210" s="58"/>
      <c r="K210" s="55" t="s">
        <v>57</v>
      </c>
      <c r="L210" s="0"/>
      <c r="M210" s="0"/>
      <c r="N210" s="0"/>
      <c r="O210" s="0"/>
      <c r="AW210" s="45"/>
    </row>
    <row r="211" ht="11.25" customFormat="true" s="0">
      <c r="A211" s="35"/>
      <c r="B211" s="35"/>
      <c r="C211" s="53" t="s">
        <v>45</v>
      </c>
      <c r="D211" s="54"/>
      <c r="E211" s="55"/>
      <c r="F211" s="55"/>
      <c r="G211" s="57" t="n">
        <v>1.25</v>
      </c>
      <c r="H211" s="58"/>
      <c r="I211" s="55" t="s">
        <v>57</v>
      </c>
      <c r="J211" s="57" t="n">
        <v>54.99</v>
      </c>
      <c r="K211" s="55" t="s">
        <v>57</v>
      </c>
      <c r="L211" s="0"/>
      <c r="M211" s="0"/>
      <c r="N211" s="0"/>
      <c r="O211" s="0"/>
      <c r="AW211" s="45"/>
    </row>
    <row r="212" ht="11.25" customFormat="true" s="0">
      <c r="A212" s="35"/>
      <c r="B212" s="35"/>
      <c r="C212" s="53" t="s">
        <v>49</v>
      </c>
      <c r="D212" s="54"/>
      <c r="E212" s="55"/>
      <c r="F212" s="56" t="n">
        <v>70.7</v>
      </c>
      <c r="G212" s="58"/>
      <c r="H212" s="58"/>
      <c r="I212" s="55" t="s">
        <v>269</v>
      </c>
      <c r="J212" s="57" t="n">
        <v>7.75</v>
      </c>
      <c r="K212" s="55" t="s">
        <v>270</v>
      </c>
      <c r="L212" s="0"/>
      <c r="M212" s="0"/>
      <c r="N212" s="0"/>
      <c r="O212" s="0"/>
      <c r="AW212" s="45"/>
    </row>
    <row r="213" ht="11.25" customFormat="true" s="0">
      <c r="A213" s="35"/>
      <c r="B213" s="35"/>
      <c r="C213" s="53" t="s">
        <v>242</v>
      </c>
      <c r="D213" s="54" t="s">
        <v>53</v>
      </c>
      <c r="E213" s="59" t="n">
        <v>93</v>
      </c>
      <c r="F213" s="55"/>
      <c r="G213" s="58"/>
      <c r="H213" s="58"/>
      <c r="I213" s="56" t="n">
        <v>276.87</v>
      </c>
      <c r="J213" s="60" t="n">
        <v>93</v>
      </c>
      <c r="K213" s="61" t="n">
        <v>15225.1</v>
      </c>
      <c r="L213" s="0"/>
      <c r="M213" s="0"/>
      <c r="N213" s="0"/>
      <c r="O213" s="0"/>
      <c r="AW213" s="45"/>
    </row>
    <row r="214" ht="11.25" customFormat="true" s="0">
      <c r="A214" s="35"/>
      <c r="B214" s="35"/>
      <c r="C214" s="53" t="s">
        <v>243</v>
      </c>
      <c r="D214" s="54" t="s">
        <v>53</v>
      </c>
      <c r="E214" s="59" t="n">
        <v>61</v>
      </c>
      <c r="F214" s="55"/>
      <c r="G214" s="58"/>
      <c r="H214" s="58"/>
      <c r="I214" s="56" t="n">
        <v>181.6</v>
      </c>
      <c r="J214" s="60" t="n">
        <v>61</v>
      </c>
      <c r="K214" s="61" t="n">
        <v>9986.35</v>
      </c>
      <c r="L214" s="0"/>
      <c r="M214" s="0"/>
      <c r="N214" s="0"/>
      <c r="O214" s="0"/>
      <c r="AW214" s="45"/>
    </row>
    <row r="215" ht="11.25" customFormat="true" s="0">
      <c r="A215" s="35"/>
      <c r="B215" s="35"/>
      <c r="C215" s="53" t="s">
        <v>55</v>
      </c>
      <c r="D215" s="54" t="s">
        <v>56</v>
      </c>
      <c r="E215" s="56" t="n">
        <v>5.25</v>
      </c>
      <c r="F215" s="56" t="n">
        <v>5.25</v>
      </c>
      <c r="G215" s="57" t="n">
        <v>1.15</v>
      </c>
      <c r="H215" s="58"/>
      <c r="I215" s="55" t="s">
        <v>57</v>
      </c>
      <c r="J215" s="58"/>
      <c r="K215" s="55" t="s">
        <v>271</v>
      </c>
      <c r="L215" s="0"/>
      <c r="M215" s="0"/>
      <c r="N215" s="0"/>
      <c r="O215" s="0"/>
      <c r="AW215" s="45"/>
    </row>
    <row r="216" ht="11.25" customFormat="true" s="0">
      <c r="A216" s="62"/>
      <c r="B216" s="62"/>
      <c r="C216" s="63" t="s">
        <v>59</v>
      </c>
      <c r="D216" s="62"/>
      <c r="E216" s="64"/>
      <c r="F216" s="64"/>
      <c r="G216" s="65"/>
      <c r="H216" s="65"/>
      <c r="I216" s="66" t="n">
        <v>1067.98</v>
      </c>
      <c r="J216" s="65"/>
      <c r="K216" s="66" t="n">
        <v>43998.97</v>
      </c>
      <c r="L216" s="0"/>
      <c r="M216" s="0"/>
      <c r="N216" s="0"/>
      <c r="O216" s="0"/>
      <c r="AW216" s="45"/>
    </row>
    <row r="217" ht="22.5" customFormat="true" s="0">
      <c r="A217" s="46" t="s">
        <v>264</v>
      </c>
      <c r="B217" s="47" t="s">
        <v>272</v>
      </c>
      <c r="C217" s="48" t="s">
        <v>273</v>
      </c>
      <c r="D217" s="49" t="s">
        <v>274</v>
      </c>
      <c r="E217" s="50" t="s">
        <v>275</v>
      </c>
      <c r="F217" s="51" t="n">
        <v>57.91</v>
      </c>
      <c r="G217" s="52"/>
      <c r="H217" s="52"/>
      <c r="I217" s="67" t="n">
        <v>1021.58</v>
      </c>
      <c r="J217" s="68" t="n">
        <v>2.58</v>
      </c>
      <c r="K217" s="67" t="n">
        <v>2635.68</v>
      </c>
      <c r="L217" s="0"/>
      <c r="M217" s="0"/>
      <c r="N217" s="0"/>
      <c r="O217" s="0"/>
      <c r="AW217" s="45"/>
    </row>
    <row r="218" ht="33.75" customFormat="true" s="0">
      <c r="A218" s="46" t="s">
        <v>276</v>
      </c>
      <c r="B218" s="47" t="s">
        <v>277</v>
      </c>
      <c r="C218" s="48" t="s">
        <v>278</v>
      </c>
      <c r="D218" s="49" t="s">
        <v>279</v>
      </c>
      <c r="E218" s="73" t="n">
        <v>4</v>
      </c>
      <c r="F218" s="51" t="n">
        <v>17.33</v>
      </c>
      <c r="G218" s="52"/>
      <c r="H218" s="52"/>
      <c r="I218" s="50"/>
      <c r="J218" s="52"/>
      <c r="K218" s="50"/>
      <c r="L218" s="0"/>
      <c r="M218" s="0"/>
      <c r="N218" s="0"/>
      <c r="O218" s="0"/>
      <c r="AW218" s="45"/>
    </row>
    <row r="219" ht="11.25" customFormat="true" s="0">
      <c r="A219" s="35"/>
      <c r="B219" s="35"/>
      <c r="C219" s="53" t="s">
        <v>39</v>
      </c>
      <c r="D219" s="54"/>
      <c r="E219" s="55"/>
      <c r="F219" s="56" t="n">
        <v>8.71</v>
      </c>
      <c r="G219" s="57" t="n">
        <v>1.15</v>
      </c>
      <c r="H219" s="58"/>
      <c r="I219" s="55" t="s">
        <v>280</v>
      </c>
      <c r="J219" s="57" t="n">
        <v>54.99</v>
      </c>
      <c r="K219" s="55" t="s">
        <v>281</v>
      </c>
      <c r="L219" s="0"/>
      <c r="M219" s="0"/>
      <c r="N219" s="0"/>
      <c r="O219" s="0"/>
      <c r="AW219" s="45"/>
    </row>
    <row r="220" ht="11.25" customFormat="true" s="0">
      <c r="A220" s="35"/>
      <c r="B220" s="35"/>
      <c r="C220" s="53" t="s">
        <v>42</v>
      </c>
      <c r="D220" s="54"/>
      <c r="E220" s="55"/>
      <c r="F220" s="56" t="n">
        <v>0.34</v>
      </c>
      <c r="G220" s="57" t="n">
        <v>1.25</v>
      </c>
      <c r="H220" s="58"/>
      <c r="I220" s="55" t="s">
        <v>282</v>
      </c>
      <c r="J220" s="57" t="n">
        <v>10.85</v>
      </c>
      <c r="K220" s="55" t="s">
        <v>283</v>
      </c>
      <c r="L220" s="0"/>
      <c r="M220" s="0"/>
      <c r="N220" s="0"/>
      <c r="O220" s="0"/>
      <c r="AW220" s="45"/>
    </row>
    <row r="221" ht="11.25" customFormat="true" s="0">
      <c r="A221" s="35"/>
      <c r="B221" s="35"/>
      <c r="C221" s="53" t="s">
        <v>45</v>
      </c>
      <c r="D221" s="54"/>
      <c r="E221" s="55"/>
      <c r="F221" s="55"/>
      <c r="G221" s="57" t="n">
        <v>1.25</v>
      </c>
      <c r="H221" s="58"/>
      <c r="I221" s="55" t="s">
        <v>57</v>
      </c>
      <c r="J221" s="57" t="n">
        <v>54.99</v>
      </c>
      <c r="K221" s="55" t="s">
        <v>57</v>
      </c>
      <c r="L221" s="0"/>
      <c r="M221" s="0"/>
      <c r="N221" s="0"/>
      <c r="O221" s="0"/>
      <c r="AW221" s="45"/>
    </row>
    <row r="222" ht="11.25" customFormat="true" s="0">
      <c r="A222" s="35"/>
      <c r="B222" s="35"/>
      <c r="C222" s="53" t="s">
        <v>49</v>
      </c>
      <c r="D222" s="54"/>
      <c r="E222" s="55"/>
      <c r="F222" s="56" t="n">
        <v>8.28</v>
      </c>
      <c r="G222" s="58"/>
      <c r="H222" s="58"/>
      <c r="I222" s="55" t="s">
        <v>284</v>
      </c>
      <c r="J222" s="57" t="n">
        <v>11.68</v>
      </c>
      <c r="K222" s="55" t="s">
        <v>285</v>
      </c>
      <c r="L222" s="0"/>
      <c r="M222" s="0"/>
      <c r="N222" s="0"/>
      <c r="O222" s="0"/>
      <c r="AW222" s="45"/>
    </row>
    <row r="223" ht="11.25" customFormat="true" s="0">
      <c r="A223" s="35"/>
      <c r="B223" s="35"/>
      <c r="C223" s="53" t="s">
        <v>242</v>
      </c>
      <c r="D223" s="54" t="s">
        <v>53</v>
      </c>
      <c r="E223" s="59" t="n">
        <v>93</v>
      </c>
      <c r="F223" s="55"/>
      <c r="G223" s="58"/>
      <c r="H223" s="58"/>
      <c r="I223" s="56" t="n">
        <v>37.27</v>
      </c>
      <c r="J223" s="60" t="n">
        <v>93</v>
      </c>
      <c r="K223" s="61" t="n">
        <v>2049.21</v>
      </c>
      <c r="L223" s="0"/>
      <c r="M223" s="0"/>
      <c r="N223" s="0"/>
      <c r="O223" s="0"/>
      <c r="AW223" s="45"/>
    </row>
    <row r="224" ht="11.25" customFormat="true" s="0">
      <c r="A224" s="35"/>
      <c r="B224" s="35"/>
      <c r="C224" s="53" t="s">
        <v>243</v>
      </c>
      <c r="D224" s="54" t="s">
        <v>53</v>
      </c>
      <c r="E224" s="59" t="n">
        <v>61</v>
      </c>
      <c r="F224" s="55"/>
      <c r="G224" s="58"/>
      <c r="H224" s="58"/>
      <c r="I224" s="56" t="n">
        <v>24.44</v>
      </c>
      <c r="J224" s="60" t="n">
        <v>61</v>
      </c>
      <c r="K224" s="61" t="n">
        <v>1344.1</v>
      </c>
      <c r="L224" s="0"/>
      <c r="M224" s="0"/>
      <c r="N224" s="0"/>
      <c r="O224" s="0"/>
      <c r="AW224" s="45"/>
    </row>
    <row r="225" ht="11.25" customFormat="true" s="0">
      <c r="A225" s="35"/>
      <c r="B225" s="35"/>
      <c r="C225" s="53" t="s">
        <v>55</v>
      </c>
      <c r="D225" s="54" t="s">
        <v>56</v>
      </c>
      <c r="E225" s="56" t="n">
        <v>0.69</v>
      </c>
      <c r="F225" s="56" t="n">
        <v>0.69</v>
      </c>
      <c r="G225" s="57" t="n">
        <v>1.15</v>
      </c>
      <c r="H225" s="58"/>
      <c r="I225" s="55" t="s">
        <v>57</v>
      </c>
      <c r="J225" s="58"/>
      <c r="K225" s="55" t="s">
        <v>286</v>
      </c>
      <c r="L225" s="0"/>
      <c r="M225" s="0"/>
      <c r="N225" s="0"/>
      <c r="O225" s="0"/>
      <c r="AW225" s="45"/>
    </row>
    <row r="226" ht="11.25" customFormat="true" s="0">
      <c r="A226" s="62"/>
      <c r="B226" s="62"/>
      <c r="C226" s="63" t="s">
        <v>59</v>
      </c>
      <c r="D226" s="62"/>
      <c r="E226" s="64"/>
      <c r="F226" s="64"/>
      <c r="G226" s="65"/>
      <c r="H226" s="65"/>
      <c r="I226" s="69" t="n">
        <v>136.6</v>
      </c>
      <c r="J226" s="65"/>
      <c r="K226" s="66" t="n">
        <v>6002.05</v>
      </c>
      <c r="L226" s="0"/>
      <c r="M226" s="0"/>
      <c r="N226" s="0"/>
      <c r="O226" s="0"/>
      <c r="AW226" s="45"/>
    </row>
    <row r="227" ht="56.25" customFormat="true" s="0">
      <c r="A227" s="46" t="s">
        <v>276</v>
      </c>
      <c r="B227" s="47" t="s">
        <v>287</v>
      </c>
      <c r="C227" s="48" t="s">
        <v>288</v>
      </c>
      <c r="D227" s="49" t="s">
        <v>289</v>
      </c>
      <c r="E227" s="73" t="n">
        <v>4</v>
      </c>
      <c r="F227" s="51" t="n">
        <v>856.63</v>
      </c>
      <c r="G227" s="52"/>
      <c r="H227" s="52"/>
      <c r="I227" s="67" t="n">
        <v>3426.52</v>
      </c>
      <c r="J227" s="68" t="n">
        <v>8.23</v>
      </c>
      <c r="K227" s="67" t="n">
        <v>28200.26</v>
      </c>
      <c r="L227" s="0"/>
      <c r="M227" s="0"/>
      <c r="N227" s="0"/>
      <c r="O227" s="0"/>
      <c r="AW227" s="45"/>
    </row>
    <row r="228" ht="33.75" customFormat="true" s="0">
      <c r="A228" s="46" t="s">
        <v>290</v>
      </c>
      <c r="B228" s="47" t="s">
        <v>291</v>
      </c>
      <c r="C228" s="48" t="s">
        <v>292</v>
      </c>
      <c r="D228" s="49" t="s">
        <v>279</v>
      </c>
      <c r="E228" s="73" t="n">
        <v>6</v>
      </c>
      <c r="F228" s="51" t="n">
        <v>65.6</v>
      </c>
      <c r="G228" s="52"/>
      <c r="H228" s="52"/>
      <c r="I228" s="50"/>
      <c r="J228" s="52"/>
      <c r="K228" s="50"/>
      <c r="L228" s="0"/>
      <c r="M228" s="0"/>
      <c r="N228" s="0"/>
      <c r="O228" s="0"/>
      <c r="AW228" s="45"/>
    </row>
    <row r="229" ht="11.25" customFormat="true" s="0">
      <c r="A229" s="35"/>
      <c r="B229" s="35"/>
      <c r="C229" s="53" t="s">
        <v>39</v>
      </c>
      <c r="D229" s="54"/>
      <c r="E229" s="55"/>
      <c r="F229" s="56" t="n">
        <v>3.38</v>
      </c>
      <c r="G229" s="57" t="n">
        <v>1.15</v>
      </c>
      <c r="H229" s="58"/>
      <c r="I229" s="55" t="s">
        <v>293</v>
      </c>
      <c r="J229" s="57" t="n">
        <v>54.99</v>
      </c>
      <c r="K229" s="55" t="s">
        <v>294</v>
      </c>
      <c r="L229" s="0"/>
      <c r="M229" s="0"/>
      <c r="N229" s="0"/>
      <c r="O229" s="0"/>
      <c r="AW229" s="45"/>
    </row>
    <row r="230" ht="11.25" customFormat="true" s="0">
      <c r="A230" s="35"/>
      <c r="B230" s="35"/>
      <c r="C230" s="53" t="s">
        <v>42</v>
      </c>
      <c r="D230" s="54"/>
      <c r="E230" s="55"/>
      <c r="F230" s="56" t="n">
        <v>0.02</v>
      </c>
      <c r="G230" s="57" t="n">
        <v>1.25</v>
      </c>
      <c r="H230" s="58"/>
      <c r="I230" s="55" t="s">
        <v>295</v>
      </c>
      <c r="J230" s="70" t="n">
        <v>9.5</v>
      </c>
      <c r="K230" s="55" t="s">
        <v>296</v>
      </c>
      <c r="L230" s="0"/>
      <c r="M230" s="0"/>
      <c r="N230" s="0"/>
      <c r="O230" s="0"/>
      <c r="AW230" s="45"/>
    </row>
    <row r="231" ht="11.25" customFormat="true" s="0">
      <c r="A231" s="35"/>
      <c r="B231" s="35"/>
      <c r="C231" s="53" t="s">
        <v>45</v>
      </c>
      <c r="D231" s="54"/>
      <c r="E231" s="55"/>
      <c r="F231" s="55"/>
      <c r="G231" s="57" t="n">
        <v>1.25</v>
      </c>
      <c r="H231" s="58"/>
      <c r="I231" s="55" t="s">
        <v>57</v>
      </c>
      <c r="J231" s="57" t="n">
        <v>54.99</v>
      </c>
      <c r="K231" s="55" t="s">
        <v>57</v>
      </c>
      <c r="L231" s="0"/>
      <c r="M231" s="0"/>
      <c r="N231" s="0"/>
      <c r="O231" s="0"/>
      <c r="AW231" s="45"/>
    </row>
    <row r="232" ht="11.25" customFormat="true" s="0">
      <c r="A232" s="35"/>
      <c r="B232" s="35"/>
      <c r="C232" s="53" t="s">
        <v>49</v>
      </c>
      <c r="D232" s="54"/>
      <c r="E232" s="55"/>
      <c r="F232" s="56" t="n">
        <v>62.2</v>
      </c>
      <c r="G232" s="58"/>
      <c r="H232" s="58"/>
      <c r="I232" s="55" t="s">
        <v>297</v>
      </c>
      <c r="J232" s="57" t="n">
        <v>1.41</v>
      </c>
      <c r="K232" s="55" t="s">
        <v>298</v>
      </c>
      <c r="L232" s="0"/>
      <c r="M232" s="0"/>
      <c r="N232" s="0"/>
      <c r="O232" s="0"/>
      <c r="AW232" s="45"/>
    </row>
    <row r="233" ht="11.25" customFormat="true" s="0">
      <c r="A233" s="35"/>
      <c r="B233" s="35"/>
      <c r="C233" s="53" t="s">
        <v>242</v>
      </c>
      <c r="D233" s="54" t="s">
        <v>53</v>
      </c>
      <c r="E233" s="59" t="n">
        <v>93</v>
      </c>
      <c r="F233" s="55"/>
      <c r="G233" s="58"/>
      <c r="H233" s="58"/>
      <c r="I233" s="56" t="n">
        <v>21.69</v>
      </c>
      <c r="J233" s="60" t="n">
        <v>93</v>
      </c>
      <c r="K233" s="61" t="n">
        <v>1192.6</v>
      </c>
      <c r="L233" s="0"/>
      <c r="M233" s="0"/>
      <c r="N233" s="0"/>
      <c r="O233" s="0"/>
      <c r="AW233" s="45"/>
    </row>
    <row r="234" ht="11.25" customFormat="true" s="0">
      <c r="A234" s="35"/>
      <c r="B234" s="35"/>
      <c r="C234" s="53" t="s">
        <v>243</v>
      </c>
      <c r="D234" s="54" t="s">
        <v>53</v>
      </c>
      <c r="E234" s="59" t="n">
        <v>61</v>
      </c>
      <c r="F234" s="55"/>
      <c r="G234" s="58"/>
      <c r="H234" s="58"/>
      <c r="I234" s="56" t="n">
        <v>14.23</v>
      </c>
      <c r="J234" s="60" t="n">
        <v>61</v>
      </c>
      <c r="K234" s="56" t="n">
        <v>782.25</v>
      </c>
      <c r="L234" s="0"/>
      <c r="M234" s="0"/>
      <c r="N234" s="0"/>
      <c r="O234" s="0"/>
      <c r="AW234" s="45"/>
    </row>
    <row r="235" ht="11.25" customFormat="true" s="0">
      <c r="A235" s="35"/>
      <c r="B235" s="35"/>
      <c r="C235" s="53" t="s">
        <v>55</v>
      </c>
      <c r="D235" s="54" t="s">
        <v>56</v>
      </c>
      <c r="E235" s="56" t="n">
        <v>0.27</v>
      </c>
      <c r="F235" s="56" t="n">
        <v>0.27</v>
      </c>
      <c r="G235" s="57" t="n">
        <v>1.15</v>
      </c>
      <c r="H235" s="58"/>
      <c r="I235" s="55" t="s">
        <v>57</v>
      </c>
      <c r="J235" s="58"/>
      <c r="K235" s="55" t="s">
        <v>198</v>
      </c>
      <c r="L235" s="0"/>
      <c r="M235" s="0"/>
      <c r="N235" s="0"/>
      <c r="O235" s="0"/>
      <c r="AW235" s="45"/>
    </row>
    <row r="236" ht="11.25" customFormat="true" s="0">
      <c r="A236" s="62"/>
      <c r="B236" s="62"/>
      <c r="C236" s="63" t="s">
        <v>59</v>
      </c>
      <c r="D236" s="62"/>
      <c r="E236" s="64"/>
      <c r="F236" s="64"/>
      <c r="G236" s="65"/>
      <c r="H236" s="65"/>
      <c r="I236" s="69" t="n">
        <v>432.59</v>
      </c>
      <c r="J236" s="65"/>
      <c r="K236" s="66" t="n">
        <v>3784.86</v>
      </c>
      <c r="L236" s="0"/>
      <c r="M236" s="0"/>
      <c r="N236" s="0"/>
      <c r="O236" s="0"/>
      <c r="AW236" s="45"/>
    </row>
    <row r="237" ht="45" customFormat="true" s="0">
      <c r="A237" s="46" t="s">
        <v>290</v>
      </c>
      <c r="B237" s="47" t="s">
        <v>299</v>
      </c>
      <c r="C237" s="48" t="s">
        <v>300</v>
      </c>
      <c r="D237" s="49" t="s">
        <v>289</v>
      </c>
      <c r="E237" s="73" t="n">
        <v>6</v>
      </c>
      <c r="F237" s="51" t="n">
        <v>340.92</v>
      </c>
      <c r="G237" s="52"/>
      <c r="H237" s="52"/>
      <c r="I237" s="67" t="n">
        <v>2045.52</v>
      </c>
      <c r="J237" s="68" t="n">
        <v>14.16</v>
      </c>
      <c r="K237" s="67" t="n">
        <v>28964.56</v>
      </c>
      <c r="L237" s="0"/>
      <c r="M237" s="0"/>
      <c r="N237" s="0"/>
      <c r="O237" s="0"/>
      <c r="AW237" s="45"/>
    </row>
    <row r="238" ht="22.5" customFormat="true" s="0">
      <c r="A238" s="46" t="s">
        <v>301</v>
      </c>
      <c r="B238" s="47" t="s">
        <v>302</v>
      </c>
      <c r="C238" s="48" t="s">
        <v>303</v>
      </c>
      <c r="D238" s="49" t="s">
        <v>279</v>
      </c>
      <c r="E238" s="73" t="n">
        <v>1</v>
      </c>
      <c r="F238" s="51" t="n">
        <v>895.61</v>
      </c>
      <c r="G238" s="52"/>
      <c r="H238" s="52"/>
      <c r="I238" s="50"/>
      <c r="J238" s="52"/>
      <c r="K238" s="50"/>
      <c r="L238" s="0"/>
      <c r="M238" s="0"/>
      <c r="N238" s="0"/>
      <c r="O238" s="0"/>
      <c r="AW238" s="45"/>
    </row>
    <row r="239" ht="11.25" customFormat="true" s="0">
      <c r="A239" s="35"/>
      <c r="B239" s="35"/>
      <c r="C239" s="53" t="s">
        <v>39</v>
      </c>
      <c r="D239" s="54"/>
      <c r="E239" s="55"/>
      <c r="F239" s="56" t="n">
        <v>236.99</v>
      </c>
      <c r="G239" s="58"/>
      <c r="H239" s="58"/>
      <c r="I239" s="55" t="s">
        <v>304</v>
      </c>
      <c r="J239" s="57" t="n">
        <v>54.99</v>
      </c>
      <c r="K239" s="55" t="s">
        <v>305</v>
      </c>
      <c r="L239" s="0"/>
      <c r="M239" s="0"/>
      <c r="N239" s="0"/>
      <c r="O239" s="0"/>
      <c r="AW239" s="45"/>
    </row>
    <row r="240" ht="11.25" customFormat="true" s="0">
      <c r="A240" s="35"/>
      <c r="B240" s="35"/>
      <c r="C240" s="53" t="s">
        <v>42</v>
      </c>
      <c r="D240" s="54"/>
      <c r="E240" s="55"/>
      <c r="F240" s="56" t="n">
        <v>38.28</v>
      </c>
      <c r="G240" s="58"/>
      <c r="H240" s="58"/>
      <c r="I240" s="55" t="s">
        <v>306</v>
      </c>
      <c r="J240" s="57" t="n">
        <v>13.82</v>
      </c>
      <c r="K240" s="55" t="s">
        <v>307</v>
      </c>
      <c r="L240" s="0"/>
      <c r="M240" s="0"/>
      <c r="N240" s="0"/>
      <c r="O240" s="0"/>
      <c r="AW240" s="45"/>
    </row>
    <row r="241" ht="11.25" customFormat="true" s="0">
      <c r="A241" s="35"/>
      <c r="B241" s="35"/>
      <c r="C241" s="53" t="s">
        <v>45</v>
      </c>
      <c r="D241" s="54"/>
      <c r="E241" s="55"/>
      <c r="F241" s="55" t="s">
        <v>308</v>
      </c>
      <c r="G241" s="58"/>
      <c r="H241" s="58"/>
      <c r="I241" s="55" t="s">
        <v>309</v>
      </c>
      <c r="J241" s="57" t="n">
        <v>54.99</v>
      </c>
      <c r="K241" s="55" t="s">
        <v>310</v>
      </c>
      <c r="L241" s="0"/>
      <c r="M241" s="0"/>
      <c r="N241" s="0"/>
      <c r="O241" s="0"/>
      <c r="AW241" s="45"/>
    </row>
    <row r="242" ht="11.25" customFormat="true" s="0">
      <c r="A242" s="35"/>
      <c r="B242" s="35"/>
      <c r="C242" s="53" t="s">
        <v>49</v>
      </c>
      <c r="D242" s="54"/>
      <c r="E242" s="55"/>
      <c r="F242" s="56" t="n">
        <v>620.34</v>
      </c>
      <c r="G242" s="58"/>
      <c r="H242" s="58"/>
      <c r="I242" s="55" t="s">
        <v>311</v>
      </c>
      <c r="J242" s="60" t="n">
        <v>9</v>
      </c>
      <c r="K242" s="55" t="s">
        <v>312</v>
      </c>
      <c r="L242" s="0"/>
      <c r="M242" s="0"/>
      <c r="N242" s="0"/>
      <c r="O242" s="0"/>
      <c r="AW242" s="45"/>
    </row>
    <row r="243" ht="11.25" customFormat="true" s="0">
      <c r="A243" s="35"/>
      <c r="B243" s="35"/>
      <c r="C243" s="53" t="s">
        <v>313</v>
      </c>
      <c r="D243" s="54" t="s">
        <v>53</v>
      </c>
      <c r="E243" s="59" t="n">
        <v>92</v>
      </c>
      <c r="F243" s="55"/>
      <c r="G243" s="58"/>
      <c r="H243" s="58"/>
      <c r="I243" s="56" t="n">
        <v>220.7</v>
      </c>
      <c r="J243" s="60" t="n">
        <v>92</v>
      </c>
      <c r="K243" s="61" t="n">
        <v>12136.23</v>
      </c>
      <c r="L243" s="0"/>
      <c r="M243" s="0"/>
      <c r="N243" s="0"/>
      <c r="O243" s="0"/>
      <c r="AW243" s="45"/>
    </row>
    <row r="244" ht="11.25" customFormat="true" s="0">
      <c r="A244" s="35"/>
      <c r="B244" s="35"/>
      <c r="C244" s="53" t="s">
        <v>314</v>
      </c>
      <c r="D244" s="54" t="s">
        <v>53</v>
      </c>
      <c r="E244" s="59" t="n">
        <v>49</v>
      </c>
      <c r="F244" s="55"/>
      <c r="G244" s="58"/>
      <c r="H244" s="58"/>
      <c r="I244" s="56" t="n">
        <v>117.55</v>
      </c>
      <c r="J244" s="60" t="n">
        <v>49</v>
      </c>
      <c r="K244" s="61" t="n">
        <v>6463.86</v>
      </c>
      <c r="L244" s="0"/>
      <c r="M244" s="0"/>
      <c r="N244" s="0"/>
      <c r="O244" s="0"/>
      <c r="AW244" s="45"/>
    </row>
    <row r="245" ht="11.25" customFormat="true" s="0">
      <c r="A245" s="35"/>
      <c r="B245" s="35"/>
      <c r="C245" s="53" t="s">
        <v>55</v>
      </c>
      <c r="D245" s="54" t="s">
        <v>56</v>
      </c>
      <c r="E245" s="71" t="n">
        <v>19.7</v>
      </c>
      <c r="F245" s="56" t="n">
        <v>19.7</v>
      </c>
      <c r="G245" s="58"/>
      <c r="H245" s="58"/>
      <c r="I245" s="55" t="s">
        <v>57</v>
      </c>
      <c r="J245" s="58"/>
      <c r="K245" s="55" t="s">
        <v>315</v>
      </c>
      <c r="L245" s="0"/>
      <c r="M245" s="0"/>
      <c r="N245" s="0"/>
      <c r="O245" s="0"/>
      <c r="AW245" s="45"/>
    </row>
    <row r="246" ht="11.25" customFormat="true" s="0">
      <c r="A246" s="62"/>
      <c r="B246" s="62"/>
      <c r="C246" s="63" t="s">
        <v>59</v>
      </c>
      <c r="D246" s="62"/>
      <c r="E246" s="64"/>
      <c r="F246" s="64"/>
      <c r="G246" s="65"/>
      <c r="H246" s="65"/>
      <c r="I246" s="66" t="n">
        <v>1233.86</v>
      </c>
      <c r="J246" s="65"/>
      <c r="K246" s="66" t="n">
        <v>37744.26</v>
      </c>
      <c r="L246" s="0"/>
      <c r="M246" s="0"/>
      <c r="N246" s="0"/>
      <c r="O246" s="0"/>
      <c r="AW246" s="45"/>
    </row>
    <row r="247" ht="22.5" customFormat="true" s="0">
      <c r="A247" s="46" t="s">
        <v>316</v>
      </c>
      <c r="B247" s="47" t="s">
        <v>317</v>
      </c>
      <c r="C247" s="48" t="s">
        <v>318</v>
      </c>
      <c r="D247" s="49" t="s">
        <v>319</v>
      </c>
      <c r="E247" s="73" t="n">
        <v>1</v>
      </c>
      <c r="F247" s="67" t="n">
        <v>8522.29</v>
      </c>
      <c r="G247" s="52"/>
      <c r="H247" s="52"/>
      <c r="I247" s="67" t="n">
        <v>8522.29</v>
      </c>
      <c r="J247" s="68" t="n">
        <v>7.54</v>
      </c>
      <c r="K247" s="67" t="n">
        <v>64258.07</v>
      </c>
      <c r="L247" s="0"/>
      <c r="M247" s="0"/>
      <c r="N247" s="0"/>
      <c r="O247" s="0"/>
      <c r="AW247" s="45"/>
    </row>
    <row r="248" ht="33.75" customFormat="true" s="0">
      <c r="A248" s="46" t="s">
        <v>320</v>
      </c>
      <c r="B248" s="47" t="s">
        <v>321</v>
      </c>
      <c r="C248" s="48" t="s">
        <v>322</v>
      </c>
      <c r="D248" s="49" t="s">
        <v>323</v>
      </c>
      <c r="E248" s="50" t="s">
        <v>324</v>
      </c>
      <c r="F248" s="51" t="n">
        <v>914.65</v>
      </c>
      <c r="G248" s="52"/>
      <c r="H248" s="52"/>
      <c r="I248" s="50"/>
      <c r="J248" s="52"/>
      <c r="K248" s="50"/>
      <c r="L248" s="0"/>
      <c r="M248" s="0"/>
      <c r="N248" s="0"/>
      <c r="O248" s="0"/>
      <c r="AW248" s="45"/>
    </row>
    <row r="249" ht="11.25" customFormat="true" s="0">
      <c r="A249" s="35"/>
      <c r="B249" s="35"/>
      <c r="C249" s="53" t="s">
        <v>39</v>
      </c>
      <c r="D249" s="54"/>
      <c r="E249" s="55"/>
      <c r="F249" s="56" t="n">
        <v>400.97</v>
      </c>
      <c r="G249" s="57" t="n">
        <v>1.15</v>
      </c>
      <c r="H249" s="58"/>
      <c r="I249" s="55" t="s">
        <v>325</v>
      </c>
      <c r="J249" s="57" t="n">
        <v>54.99</v>
      </c>
      <c r="K249" s="55" t="s">
        <v>326</v>
      </c>
      <c r="L249" s="0"/>
      <c r="M249" s="0"/>
      <c r="N249" s="0"/>
      <c r="O249" s="0"/>
      <c r="AW249" s="45"/>
    </row>
    <row r="250" ht="11.25" customFormat="true" s="0">
      <c r="A250" s="35"/>
      <c r="B250" s="35"/>
      <c r="C250" s="53" t="s">
        <v>42</v>
      </c>
      <c r="D250" s="54"/>
      <c r="E250" s="55"/>
      <c r="F250" s="56" t="n">
        <v>197.53</v>
      </c>
      <c r="G250" s="57" t="n">
        <v>1.25</v>
      </c>
      <c r="H250" s="58"/>
      <c r="I250" s="55" t="s">
        <v>327</v>
      </c>
      <c r="J250" s="57" t="n">
        <v>14.09</v>
      </c>
      <c r="K250" s="55" t="s">
        <v>328</v>
      </c>
      <c r="L250" s="0"/>
      <c r="M250" s="0"/>
      <c r="N250" s="0"/>
      <c r="O250" s="0"/>
      <c r="AW250" s="45"/>
    </row>
    <row r="251" ht="11.25" customFormat="true" s="0">
      <c r="A251" s="35"/>
      <c r="B251" s="35"/>
      <c r="C251" s="53" t="s">
        <v>45</v>
      </c>
      <c r="D251" s="54"/>
      <c r="E251" s="55"/>
      <c r="F251" s="55" t="s">
        <v>329</v>
      </c>
      <c r="G251" s="57" t="n">
        <v>1.25</v>
      </c>
      <c r="H251" s="58"/>
      <c r="I251" s="55" t="s">
        <v>330</v>
      </c>
      <c r="J251" s="57" t="n">
        <v>54.99</v>
      </c>
      <c r="K251" s="55" t="s">
        <v>331</v>
      </c>
      <c r="L251" s="0"/>
      <c r="M251" s="0"/>
      <c r="N251" s="0"/>
      <c r="O251" s="0"/>
      <c r="AW251" s="45"/>
    </row>
    <row r="252" ht="11.25" customFormat="true" s="0">
      <c r="A252" s="35"/>
      <c r="B252" s="35"/>
      <c r="C252" s="53" t="s">
        <v>49</v>
      </c>
      <c r="D252" s="54"/>
      <c r="E252" s="55"/>
      <c r="F252" s="56" t="n">
        <v>316.15</v>
      </c>
      <c r="G252" s="58"/>
      <c r="H252" s="58"/>
      <c r="I252" s="55" t="s">
        <v>332</v>
      </c>
      <c r="J252" s="57" t="n">
        <v>4.64</v>
      </c>
      <c r="K252" s="55" t="s">
        <v>333</v>
      </c>
      <c r="L252" s="0"/>
      <c r="M252" s="0"/>
      <c r="N252" s="0"/>
      <c r="O252" s="0"/>
      <c r="AW252" s="45"/>
    </row>
    <row r="253" ht="11.25" customFormat="true" s="0">
      <c r="A253" s="35"/>
      <c r="B253" s="35"/>
      <c r="C253" s="53" t="s">
        <v>179</v>
      </c>
      <c r="D253" s="54" t="s">
        <v>53</v>
      </c>
      <c r="E253" s="59" t="n">
        <v>98</v>
      </c>
      <c r="F253" s="55"/>
      <c r="G253" s="58"/>
      <c r="H253" s="58"/>
      <c r="I253" s="56" t="n">
        <v>54.95</v>
      </c>
      <c r="J253" s="60" t="n">
        <v>98</v>
      </c>
      <c r="K253" s="61" t="n">
        <v>3021.62</v>
      </c>
      <c r="L253" s="0"/>
      <c r="M253" s="0"/>
      <c r="N253" s="0"/>
      <c r="O253" s="0"/>
      <c r="AW253" s="45"/>
    </row>
    <row r="254" ht="11.25" customFormat="true" s="0">
      <c r="A254" s="35"/>
      <c r="B254" s="35"/>
      <c r="C254" s="53" t="s">
        <v>180</v>
      </c>
      <c r="D254" s="54" t="s">
        <v>53</v>
      </c>
      <c r="E254" s="59" t="n">
        <v>35</v>
      </c>
      <c r="F254" s="55"/>
      <c r="G254" s="58"/>
      <c r="H254" s="58"/>
      <c r="I254" s="56" t="n">
        <v>19.62</v>
      </c>
      <c r="J254" s="60" t="n">
        <v>35</v>
      </c>
      <c r="K254" s="61" t="n">
        <v>1079.15</v>
      </c>
      <c r="L254" s="0"/>
      <c r="M254" s="0"/>
      <c r="N254" s="0"/>
      <c r="O254" s="0"/>
      <c r="AW254" s="45"/>
    </row>
    <row r="255" ht="11.25" customFormat="true" s="0">
      <c r="A255" s="35"/>
      <c r="B255" s="35"/>
      <c r="C255" s="53" t="s">
        <v>55</v>
      </c>
      <c r="D255" s="54" t="s">
        <v>56</v>
      </c>
      <c r="E255" s="56" t="n">
        <v>32.83</v>
      </c>
      <c r="F255" s="56" t="n">
        <v>32.83</v>
      </c>
      <c r="G255" s="57" t="n">
        <v>1.15</v>
      </c>
      <c r="H255" s="58"/>
      <c r="I255" s="55" t="s">
        <v>57</v>
      </c>
      <c r="J255" s="58"/>
      <c r="K255" s="55" t="s">
        <v>334</v>
      </c>
      <c r="L255" s="0"/>
      <c r="M255" s="0"/>
      <c r="N255" s="0"/>
      <c r="O255" s="0"/>
      <c r="AW255" s="45"/>
    </row>
    <row r="256" ht="11.25" customFormat="true" s="0">
      <c r="A256" s="62"/>
      <c r="B256" s="62"/>
      <c r="C256" s="63" t="s">
        <v>59</v>
      </c>
      <c r="D256" s="62"/>
      <c r="E256" s="64"/>
      <c r="F256" s="64"/>
      <c r="G256" s="65"/>
      <c r="H256" s="65"/>
      <c r="I256" s="69" t="n">
        <v>193.37</v>
      </c>
      <c r="J256" s="65"/>
      <c r="K256" s="66" t="n">
        <v>7615.88</v>
      </c>
      <c r="L256" s="0"/>
      <c r="M256" s="0"/>
      <c r="N256" s="0"/>
      <c r="O256" s="0"/>
      <c r="AW256" s="45"/>
    </row>
    <row r="257" ht="45" customFormat="true" s="0">
      <c r="A257" s="46" t="s">
        <v>320</v>
      </c>
      <c r="B257" s="47" t="s">
        <v>227</v>
      </c>
      <c r="C257" s="48" t="s">
        <v>228</v>
      </c>
      <c r="D257" s="49" t="s">
        <v>107</v>
      </c>
      <c r="E257" s="50" t="s">
        <v>335</v>
      </c>
      <c r="F257" s="51" t="n">
        <v>689.38</v>
      </c>
      <c r="G257" s="52"/>
      <c r="H257" s="52"/>
      <c r="I257" s="51" t="n">
        <v>383.85</v>
      </c>
      <c r="J257" s="68" t="n">
        <v>9.92</v>
      </c>
      <c r="K257" s="67" t="n">
        <v>3807.79</v>
      </c>
      <c r="L257" s="0"/>
      <c r="M257" s="0"/>
      <c r="N257" s="0"/>
      <c r="O257" s="0"/>
      <c r="AW257" s="45"/>
    </row>
    <row r="258" ht="22.5" customFormat="true" s="0">
      <c r="A258" s="46" t="s">
        <v>336</v>
      </c>
      <c r="B258" s="47" t="s">
        <v>337</v>
      </c>
      <c r="C258" s="48" t="s">
        <v>338</v>
      </c>
      <c r="D258" s="49" t="s">
        <v>339</v>
      </c>
      <c r="E258" s="72" t="n">
        <v>11.6</v>
      </c>
      <c r="F258" s="51" t="n">
        <v>48.63</v>
      </c>
      <c r="G258" s="52"/>
      <c r="H258" s="52"/>
      <c r="I258" s="51" t="n">
        <v>564.11</v>
      </c>
      <c r="J258" s="68" t="n">
        <v>10.18</v>
      </c>
      <c r="K258" s="67" t="n">
        <v>5742.64</v>
      </c>
      <c r="L258" s="0"/>
      <c r="M258" s="0"/>
      <c r="N258" s="0"/>
      <c r="O258" s="0"/>
      <c r="AW258" s="45"/>
    </row>
    <row r="259" ht="33.75" customFormat="true" s="0">
      <c r="A259" s="46" t="s">
        <v>340</v>
      </c>
      <c r="B259" s="47" t="s">
        <v>341</v>
      </c>
      <c r="C259" s="48" t="s">
        <v>342</v>
      </c>
      <c r="D259" s="49" t="s">
        <v>343</v>
      </c>
      <c r="E259" s="50" t="s">
        <v>344</v>
      </c>
      <c r="F259" s="67" t="n">
        <v>3624.01</v>
      </c>
      <c r="G259" s="52"/>
      <c r="H259" s="52"/>
      <c r="I259" s="50"/>
      <c r="J259" s="52"/>
      <c r="K259" s="50"/>
      <c r="L259" s="0"/>
      <c r="M259" s="0"/>
      <c r="N259" s="0"/>
      <c r="O259" s="0"/>
      <c r="AW259" s="45"/>
    </row>
    <row r="260" ht="11.25" customFormat="true" s="0">
      <c r="A260" s="35"/>
      <c r="B260" s="35"/>
      <c r="C260" s="53" t="s">
        <v>39</v>
      </c>
      <c r="D260" s="54"/>
      <c r="E260" s="55"/>
      <c r="F260" s="61" t="n">
        <v>1687.95</v>
      </c>
      <c r="G260" s="58"/>
      <c r="H260" s="58"/>
      <c r="I260" s="55" t="s">
        <v>345</v>
      </c>
      <c r="J260" s="57" t="n">
        <v>54.99</v>
      </c>
      <c r="K260" s="55" t="s">
        <v>346</v>
      </c>
      <c r="L260" s="0"/>
      <c r="M260" s="0"/>
      <c r="N260" s="0"/>
      <c r="O260" s="0"/>
      <c r="AW260" s="45"/>
    </row>
    <row r="261" ht="11.25" customFormat="true" s="0">
      <c r="A261" s="35"/>
      <c r="B261" s="35"/>
      <c r="C261" s="53" t="s">
        <v>42</v>
      </c>
      <c r="D261" s="54"/>
      <c r="E261" s="55"/>
      <c r="F261" s="61" t="n">
        <v>1936.06</v>
      </c>
      <c r="G261" s="58"/>
      <c r="H261" s="58"/>
      <c r="I261" s="55" t="s">
        <v>347</v>
      </c>
      <c r="J261" s="57" t="n">
        <v>22.45</v>
      </c>
      <c r="K261" s="55" t="s">
        <v>348</v>
      </c>
      <c r="L261" s="0"/>
      <c r="M261" s="0"/>
      <c r="N261" s="0"/>
      <c r="O261" s="0"/>
      <c r="AW261" s="45"/>
    </row>
    <row r="262" ht="11.25" customFormat="true" s="0">
      <c r="A262" s="35"/>
      <c r="B262" s="35"/>
      <c r="C262" s="53" t="s">
        <v>45</v>
      </c>
      <c r="D262" s="54"/>
      <c r="E262" s="55"/>
      <c r="F262" s="55" t="s">
        <v>349</v>
      </c>
      <c r="G262" s="58"/>
      <c r="H262" s="58"/>
      <c r="I262" s="55" t="s">
        <v>350</v>
      </c>
      <c r="J262" s="57" t="n">
        <v>54.99</v>
      </c>
      <c r="K262" s="55" t="s">
        <v>351</v>
      </c>
      <c r="L262" s="0"/>
      <c r="M262" s="0"/>
      <c r="N262" s="0"/>
      <c r="O262" s="0"/>
      <c r="AW262" s="45"/>
    </row>
    <row r="263" ht="11.25" customFormat="true" s="0">
      <c r="A263" s="35"/>
      <c r="B263" s="35"/>
      <c r="C263" s="53" t="s">
        <v>49</v>
      </c>
      <c r="D263" s="54"/>
      <c r="E263" s="55"/>
      <c r="F263" s="55"/>
      <c r="G263" s="58"/>
      <c r="H263" s="58"/>
      <c r="I263" s="55" t="s">
        <v>57</v>
      </c>
      <c r="J263" s="58"/>
      <c r="K263" s="55" t="s">
        <v>57</v>
      </c>
      <c r="L263" s="0"/>
      <c r="M263" s="0"/>
      <c r="N263" s="0"/>
      <c r="O263" s="0"/>
      <c r="AW263" s="45"/>
    </row>
    <row r="264" ht="11.25" customFormat="true" s="0">
      <c r="A264" s="35"/>
      <c r="B264" s="35"/>
      <c r="C264" s="53" t="s">
        <v>352</v>
      </c>
      <c r="D264" s="54" t="s">
        <v>53</v>
      </c>
      <c r="E264" s="59" t="n">
        <v>102</v>
      </c>
      <c r="F264" s="55"/>
      <c r="G264" s="58"/>
      <c r="H264" s="58"/>
      <c r="I264" s="61" t="n">
        <v>1347.01</v>
      </c>
      <c r="J264" s="60" t="n">
        <v>102</v>
      </c>
      <c r="K264" s="61" t="n">
        <v>74072.19</v>
      </c>
      <c r="L264" s="0"/>
      <c r="M264" s="0"/>
      <c r="N264" s="0"/>
      <c r="O264" s="0"/>
      <c r="AW264" s="45"/>
    </row>
    <row r="265" ht="11.25" customFormat="true" s="0">
      <c r="A265" s="35"/>
      <c r="B265" s="35"/>
      <c r="C265" s="53" t="s">
        <v>353</v>
      </c>
      <c r="D265" s="54" t="s">
        <v>53</v>
      </c>
      <c r="E265" s="59" t="n">
        <v>54</v>
      </c>
      <c r="F265" s="55"/>
      <c r="G265" s="58"/>
      <c r="H265" s="58"/>
      <c r="I265" s="56" t="n">
        <v>713.12</v>
      </c>
      <c r="J265" s="60" t="n">
        <v>54</v>
      </c>
      <c r="K265" s="61" t="n">
        <v>39214.69</v>
      </c>
      <c r="L265" s="0"/>
      <c r="M265" s="0"/>
      <c r="N265" s="0"/>
      <c r="O265" s="0"/>
      <c r="AW265" s="45"/>
    </row>
    <row r="266" ht="11.25" customFormat="true" s="0">
      <c r="A266" s="35"/>
      <c r="B266" s="35"/>
      <c r="C266" s="53" t="s">
        <v>55</v>
      </c>
      <c r="D266" s="54" t="s">
        <v>56</v>
      </c>
      <c r="E266" s="59" t="n">
        <v>155</v>
      </c>
      <c r="F266" s="56" t="n">
        <v>155</v>
      </c>
      <c r="G266" s="58"/>
      <c r="H266" s="58"/>
      <c r="I266" s="55" t="s">
        <v>57</v>
      </c>
      <c r="J266" s="58"/>
      <c r="K266" s="55" t="s">
        <v>354</v>
      </c>
      <c r="L266" s="0"/>
      <c r="M266" s="0"/>
      <c r="N266" s="0"/>
      <c r="O266" s="0"/>
      <c r="AW266" s="45"/>
    </row>
    <row r="267" ht="11.25" customFormat="true" s="0">
      <c r="A267" s="62"/>
      <c r="B267" s="62"/>
      <c r="C267" s="63" t="s">
        <v>59</v>
      </c>
      <c r="D267" s="62"/>
      <c r="E267" s="64"/>
      <c r="F267" s="64"/>
      <c r="G267" s="65"/>
      <c r="H267" s="65"/>
      <c r="I267" s="66" t="n">
        <v>4245.4</v>
      </c>
      <c r="J267" s="65"/>
      <c r="K267" s="66" t="n">
        <v>195466.38</v>
      </c>
      <c r="L267" s="0"/>
      <c r="M267" s="0"/>
      <c r="N267" s="0"/>
      <c r="O267" s="0"/>
      <c r="AW267" s="45"/>
    </row>
    <row r="268" ht="33.75" customFormat="true" s="0">
      <c r="A268" s="46" t="s">
        <v>355</v>
      </c>
      <c r="B268" s="47" t="s">
        <v>356</v>
      </c>
      <c r="C268" s="48" t="s">
        <v>357</v>
      </c>
      <c r="D268" s="49" t="s">
        <v>343</v>
      </c>
      <c r="E268" s="50" t="s">
        <v>358</v>
      </c>
      <c r="F268" s="51" t="n">
        <v>635.19</v>
      </c>
      <c r="G268" s="52"/>
      <c r="H268" s="52"/>
      <c r="I268" s="50"/>
      <c r="J268" s="52"/>
      <c r="K268" s="50"/>
      <c r="L268" s="0"/>
      <c r="M268" s="0"/>
      <c r="N268" s="0"/>
      <c r="O268" s="0"/>
      <c r="AW268" s="45"/>
    </row>
    <row r="269" ht="11.25" customFormat="true" s="0">
      <c r="A269" s="35"/>
      <c r="B269" s="35"/>
      <c r="C269" s="53" t="s">
        <v>39</v>
      </c>
      <c r="D269" s="54"/>
      <c r="E269" s="55"/>
      <c r="F269" s="56" t="n">
        <v>110.33</v>
      </c>
      <c r="G269" s="58"/>
      <c r="H269" s="58"/>
      <c r="I269" s="55" t="s">
        <v>359</v>
      </c>
      <c r="J269" s="57" t="n">
        <v>54.99</v>
      </c>
      <c r="K269" s="55" t="s">
        <v>360</v>
      </c>
      <c r="L269" s="0"/>
      <c r="M269" s="0"/>
      <c r="N269" s="0"/>
      <c r="O269" s="0"/>
      <c r="AW269" s="45"/>
    </row>
    <row r="270" ht="11.25" customFormat="true" s="0">
      <c r="A270" s="35"/>
      <c r="B270" s="35"/>
      <c r="C270" s="53" t="s">
        <v>42</v>
      </c>
      <c r="D270" s="54"/>
      <c r="E270" s="55"/>
      <c r="F270" s="56" t="n">
        <v>524.86</v>
      </c>
      <c r="G270" s="58"/>
      <c r="H270" s="58"/>
      <c r="I270" s="55" t="s">
        <v>361</v>
      </c>
      <c r="J270" s="57" t="n">
        <v>14.37</v>
      </c>
      <c r="K270" s="55" t="s">
        <v>362</v>
      </c>
      <c r="L270" s="0"/>
      <c r="M270" s="0"/>
      <c r="N270" s="0"/>
      <c r="O270" s="0"/>
      <c r="AW270" s="45"/>
    </row>
    <row r="271" ht="11.25" customFormat="true" s="0">
      <c r="A271" s="35"/>
      <c r="B271" s="35"/>
      <c r="C271" s="53" t="s">
        <v>45</v>
      </c>
      <c r="D271" s="54"/>
      <c r="E271" s="55"/>
      <c r="F271" s="55" t="s">
        <v>363</v>
      </c>
      <c r="G271" s="58"/>
      <c r="H271" s="58"/>
      <c r="I271" s="55" t="s">
        <v>364</v>
      </c>
      <c r="J271" s="57" t="n">
        <v>54.99</v>
      </c>
      <c r="K271" s="55" t="s">
        <v>365</v>
      </c>
      <c r="L271" s="0"/>
      <c r="M271" s="0"/>
      <c r="N271" s="0"/>
      <c r="O271" s="0"/>
      <c r="AW271" s="45"/>
    </row>
    <row r="272" ht="11.25" customFormat="true" s="0">
      <c r="A272" s="35"/>
      <c r="B272" s="35"/>
      <c r="C272" s="53" t="s">
        <v>49</v>
      </c>
      <c r="D272" s="54"/>
      <c r="E272" s="55"/>
      <c r="F272" s="55"/>
      <c r="G272" s="58"/>
      <c r="H272" s="58"/>
      <c r="I272" s="55" t="s">
        <v>57</v>
      </c>
      <c r="J272" s="58"/>
      <c r="K272" s="55" t="s">
        <v>57</v>
      </c>
      <c r="L272" s="0"/>
      <c r="M272" s="0"/>
      <c r="N272" s="0"/>
      <c r="O272" s="0"/>
      <c r="AW272" s="45"/>
    </row>
    <row r="273" ht="11.25" customFormat="true" s="0">
      <c r="A273" s="35"/>
      <c r="B273" s="35"/>
      <c r="C273" s="53" t="s">
        <v>352</v>
      </c>
      <c r="D273" s="54" t="s">
        <v>53</v>
      </c>
      <c r="E273" s="59" t="n">
        <v>102</v>
      </c>
      <c r="F273" s="55"/>
      <c r="G273" s="58"/>
      <c r="H273" s="58"/>
      <c r="I273" s="56" t="n">
        <v>134.07</v>
      </c>
      <c r="J273" s="60" t="n">
        <v>102</v>
      </c>
      <c r="K273" s="61" t="n">
        <v>7372.44</v>
      </c>
      <c r="L273" s="0"/>
      <c r="M273" s="0"/>
      <c r="N273" s="0"/>
      <c r="O273" s="0"/>
      <c r="AW273" s="45"/>
    </row>
    <row r="274" ht="11.25" customFormat="true" s="0">
      <c r="A274" s="35"/>
      <c r="B274" s="35"/>
      <c r="C274" s="53" t="s">
        <v>353</v>
      </c>
      <c r="D274" s="54" t="s">
        <v>53</v>
      </c>
      <c r="E274" s="59" t="n">
        <v>54</v>
      </c>
      <c r="F274" s="55"/>
      <c r="G274" s="58"/>
      <c r="H274" s="58"/>
      <c r="I274" s="56" t="n">
        <v>70.98</v>
      </c>
      <c r="J274" s="60" t="n">
        <v>54</v>
      </c>
      <c r="K274" s="61" t="n">
        <v>3903.06</v>
      </c>
      <c r="L274" s="0"/>
      <c r="M274" s="0"/>
      <c r="N274" s="0"/>
      <c r="O274" s="0"/>
      <c r="AW274" s="45"/>
    </row>
    <row r="275" ht="11.25" customFormat="true" s="0">
      <c r="A275" s="35"/>
      <c r="B275" s="35"/>
      <c r="C275" s="53" t="s">
        <v>55</v>
      </c>
      <c r="D275" s="54" t="s">
        <v>56</v>
      </c>
      <c r="E275" s="71" t="n">
        <v>11.7</v>
      </c>
      <c r="F275" s="56" t="n">
        <v>11.7</v>
      </c>
      <c r="G275" s="58"/>
      <c r="H275" s="58"/>
      <c r="I275" s="55" t="s">
        <v>57</v>
      </c>
      <c r="J275" s="58"/>
      <c r="K275" s="55" t="s">
        <v>366</v>
      </c>
      <c r="L275" s="0"/>
      <c r="M275" s="0"/>
      <c r="N275" s="0"/>
      <c r="O275" s="0"/>
      <c r="AW275" s="45"/>
    </row>
    <row r="276" ht="11.25" customFormat="true" s="0">
      <c r="A276" s="62"/>
      <c r="B276" s="62"/>
      <c r="C276" s="63" t="s">
        <v>59</v>
      </c>
      <c r="D276" s="62"/>
      <c r="E276" s="64"/>
      <c r="F276" s="64"/>
      <c r="G276" s="65"/>
      <c r="H276" s="65"/>
      <c r="I276" s="69" t="n">
        <v>733.85</v>
      </c>
      <c r="J276" s="65"/>
      <c r="K276" s="66" t="n">
        <v>22605.3</v>
      </c>
      <c r="L276" s="0"/>
      <c r="M276" s="0"/>
      <c r="N276" s="0"/>
      <c r="O276" s="0"/>
      <c r="AW276" s="45"/>
    </row>
    <row r="277" ht="33.75" customFormat="true" s="0">
      <c r="A277" s="46" t="s">
        <v>367</v>
      </c>
      <c r="B277" s="47" t="s">
        <v>368</v>
      </c>
      <c r="C277" s="48" t="s">
        <v>369</v>
      </c>
      <c r="D277" s="49" t="s">
        <v>370</v>
      </c>
      <c r="E277" s="50" t="s">
        <v>371</v>
      </c>
      <c r="F277" s="51" t="n">
        <v>783.89</v>
      </c>
      <c r="G277" s="52"/>
      <c r="H277" s="52"/>
      <c r="I277" s="50"/>
      <c r="J277" s="52"/>
      <c r="K277" s="50"/>
      <c r="L277" s="0"/>
      <c r="M277" s="0"/>
      <c r="N277" s="0"/>
      <c r="O277" s="0"/>
      <c r="AW277" s="45"/>
    </row>
    <row r="278" ht="11.25" customFormat="true" s="0">
      <c r="A278" s="35"/>
      <c r="B278" s="35"/>
      <c r="C278" s="53" t="s">
        <v>39</v>
      </c>
      <c r="D278" s="54"/>
      <c r="E278" s="55"/>
      <c r="F278" s="56" t="n">
        <v>5.79</v>
      </c>
      <c r="G278" s="57" t="n">
        <v>1.15</v>
      </c>
      <c r="H278" s="58"/>
      <c r="I278" s="55" t="s">
        <v>372</v>
      </c>
      <c r="J278" s="57" t="n">
        <v>54.99</v>
      </c>
      <c r="K278" s="55" t="s">
        <v>373</v>
      </c>
      <c r="L278" s="0"/>
      <c r="M278" s="0"/>
      <c r="N278" s="0"/>
      <c r="O278" s="0"/>
      <c r="AW278" s="45"/>
    </row>
    <row r="279" ht="11.25" customFormat="true" s="0">
      <c r="A279" s="35"/>
      <c r="B279" s="35"/>
      <c r="C279" s="53" t="s">
        <v>42</v>
      </c>
      <c r="D279" s="54"/>
      <c r="E279" s="55"/>
      <c r="F279" s="56" t="n">
        <v>778.1</v>
      </c>
      <c r="G279" s="57" t="n">
        <v>1.25</v>
      </c>
      <c r="H279" s="58"/>
      <c r="I279" s="55" t="s">
        <v>374</v>
      </c>
      <c r="J279" s="57" t="n">
        <v>14.18</v>
      </c>
      <c r="K279" s="55" t="s">
        <v>375</v>
      </c>
      <c r="L279" s="0"/>
      <c r="M279" s="0"/>
      <c r="N279" s="0"/>
      <c r="O279" s="0"/>
      <c r="AW279" s="45"/>
    </row>
    <row r="280" ht="11.25" customFormat="true" s="0">
      <c r="A280" s="35"/>
      <c r="B280" s="35"/>
      <c r="C280" s="53" t="s">
        <v>45</v>
      </c>
      <c r="D280" s="54"/>
      <c r="E280" s="55"/>
      <c r="F280" s="55" t="s">
        <v>376</v>
      </c>
      <c r="G280" s="57" t="n">
        <v>1.25</v>
      </c>
      <c r="H280" s="58"/>
      <c r="I280" s="55" t="s">
        <v>377</v>
      </c>
      <c r="J280" s="57" t="n">
        <v>54.99</v>
      </c>
      <c r="K280" s="55" t="s">
        <v>378</v>
      </c>
      <c r="L280" s="0"/>
      <c r="M280" s="0"/>
      <c r="N280" s="0"/>
      <c r="O280" s="0"/>
      <c r="AW280" s="45"/>
    </row>
    <row r="281" ht="11.25" customFormat="true" s="0">
      <c r="A281" s="35"/>
      <c r="B281" s="35"/>
      <c r="C281" s="53" t="s">
        <v>49</v>
      </c>
      <c r="D281" s="54"/>
      <c r="E281" s="55"/>
      <c r="F281" s="55"/>
      <c r="G281" s="58"/>
      <c r="H281" s="58"/>
      <c r="I281" s="55" t="s">
        <v>57</v>
      </c>
      <c r="J281" s="58"/>
      <c r="K281" s="55" t="s">
        <v>57</v>
      </c>
      <c r="L281" s="0"/>
      <c r="M281" s="0"/>
      <c r="N281" s="0"/>
      <c r="O281" s="0"/>
      <c r="AW281" s="45"/>
    </row>
    <row r="282" ht="11.25" customFormat="true" s="0">
      <c r="A282" s="35"/>
      <c r="B282" s="35"/>
      <c r="C282" s="53" t="s">
        <v>379</v>
      </c>
      <c r="D282" s="54" t="s">
        <v>53</v>
      </c>
      <c r="E282" s="59" t="n">
        <v>83</v>
      </c>
      <c r="F282" s="55"/>
      <c r="G282" s="58"/>
      <c r="H282" s="58"/>
      <c r="I282" s="56" t="n">
        <v>150.32</v>
      </c>
      <c r="J282" s="60" t="n">
        <v>83</v>
      </c>
      <c r="K282" s="61" t="n">
        <v>8266.17</v>
      </c>
      <c r="L282" s="0"/>
      <c r="M282" s="0"/>
      <c r="N282" s="0"/>
      <c r="O282" s="0"/>
      <c r="AW282" s="45"/>
    </row>
    <row r="283" ht="11.25" customFormat="true" s="0">
      <c r="A283" s="35"/>
      <c r="B283" s="35"/>
      <c r="C283" s="53" t="s">
        <v>380</v>
      </c>
      <c r="D283" s="54" t="s">
        <v>53</v>
      </c>
      <c r="E283" s="59" t="n">
        <v>39</v>
      </c>
      <c r="F283" s="55"/>
      <c r="G283" s="58"/>
      <c r="H283" s="58"/>
      <c r="I283" s="56" t="n">
        <v>70.63</v>
      </c>
      <c r="J283" s="60" t="n">
        <v>39</v>
      </c>
      <c r="K283" s="61" t="n">
        <v>3884.1</v>
      </c>
      <c r="L283" s="0"/>
      <c r="M283" s="0"/>
      <c r="N283" s="0"/>
      <c r="O283" s="0"/>
      <c r="AW283" s="45"/>
    </row>
    <row r="284" ht="11.25" customFormat="true" s="0">
      <c r="A284" s="35"/>
      <c r="B284" s="35"/>
      <c r="C284" s="53" t="s">
        <v>55</v>
      </c>
      <c r="D284" s="54" t="s">
        <v>56</v>
      </c>
      <c r="E284" s="56" t="n">
        <v>0.57</v>
      </c>
      <c r="F284" s="56" t="n">
        <v>0.57</v>
      </c>
      <c r="G284" s="57" t="n">
        <v>1.15</v>
      </c>
      <c r="H284" s="58"/>
      <c r="I284" s="55" t="s">
        <v>57</v>
      </c>
      <c r="J284" s="58"/>
      <c r="K284" s="55" t="s">
        <v>381</v>
      </c>
      <c r="L284" s="0"/>
      <c r="M284" s="0"/>
      <c r="N284" s="0"/>
      <c r="O284" s="0"/>
      <c r="AW284" s="45"/>
    </row>
    <row r="285" ht="11.25" customFormat="true" s="0">
      <c r="A285" s="62"/>
      <c r="B285" s="62"/>
      <c r="C285" s="63" t="s">
        <v>59</v>
      </c>
      <c r="D285" s="62"/>
      <c r="E285" s="64"/>
      <c r="F285" s="64"/>
      <c r="G285" s="65"/>
      <c r="H285" s="65"/>
      <c r="I285" s="66" t="n">
        <v>2049.76</v>
      </c>
      <c r="J285" s="65"/>
      <c r="K285" s="66" t="n">
        <v>38590.07</v>
      </c>
      <c r="L285" s="0"/>
      <c r="M285" s="0"/>
      <c r="N285" s="0"/>
      <c r="O285" s="0"/>
      <c r="AW285" s="45"/>
    </row>
    <row r="286" ht="22.5" customFormat="true" s="0">
      <c r="A286" s="46" t="s">
        <v>382</v>
      </c>
      <c r="B286" s="47" t="s">
        <v>383</v>
      </c>
      <c r="C286" s="48" t="s">
        <v>384</v>
      </c>
      <c r="D286" s="49" t="s">
        <v>385</v>
      </c>
      <c r="E286" s="50" t="s">
        <v>386</v>
      </c>
      <c r="F286" s="51" t="n">
        <v>10.62</v>
      </c>
      <c r="G286" s="52"/>
      <c r="H286" s="52"/>
      <c r="I286" s="50"/>
      <c r="J286" s="52"/>
      <c r="K286" s="50"/>
      <c r="L286" s="0"/>
      <c r="M286" s="0"/>
      <c r="N286" s="0"/>
      <c r="O286" s="0"/>
      <c r="AW286" s="45"/>
    </row>
    <row r="287" ht="11.25" customFormat="true" s="0">
      <c r="A287" s="35"/>
      <c r="B287" s="35"/>
      <c r="C287" s="53" t="s">
        <v>39</v>
      </c>
      <c r="D287" s="54"/>
      <c r="E287" s="55"/>
      <c r="F287" s="55"/>
      <c r="G287" s="58"/>
      <c r="H287" s="58"/>
      <c r="I287" s="55" t="s">
        <v>57</v>
      </c>
      <c r="J287" s="57" t="n">
        <v>54.99</v>
      </c>
      <c r="K287" s="55" t="s">
        <v>57</v>
      </c>
      <c r="L287" s="0"/>
      <c r="M287" s="0"/>
      <c r="N287" s="0"/>
      <c r="O287" s="0"/>
      <c r="AW287" s="45"/>
    </row>
    <row r="288" ht="11.25" customFormat="true" s="0">
      <c r="A288" s="35"/>
      <c r="B288" s="35"/>
      <c r="C288" s="53" t="s">
        <v>42</v>
      </c>
      <c r="D288" s="54"/>
      <c r="E288" s="55"/>
      <c r="F288" s="56" t="n">
        <v>10.62</v>
      </c>
      <c r="G288" s="58"/>
      <c r="H288" s="58"/>
      <c r="I288" s="55" t="s">
        <v>387</v>
      </c>
      <c r="J288" s="57" t="n">
        <v>14.73</v>
      </c>
      <c r="K288" s="55" t="s">
        <v>388</v>
      </c>
      <c r="L288" s="0"/>
      <c r="M288" s="0"/>
      <c r="N288" s="0"/>
      <c r="O288" s="0"/>
      <c r="AW288" s="45"/>
    </row>
    <row r="289" ht="11.25" customFormat="true" s="0">
      <c r="A289" s="35"/>
      <c r="B289" s="35"/>
      <c r="C289" s="53" t="s">
        <v>45</v>
      </c>
      <c r="D289" s="54"/>
      <c r="E289" s="55"/>
      <c r="F289" s="55" t="s">
        <v>389</v>
      </c>
      <c r="G289" s="58"/>
      <c r="H289" s="58"/>
      <c r="I289" s="55" t="s">
        <v>390</v>
      </c>
      <c r="J289" s="57" t="n">
        <v>54.99</v>
      </c>
      <c r="K289" s="55" t="s">
        <v>391</v>
      </c>
      <c r="L289" s="0"/>
      <c r="M289" s="0"/>
      <c r="N289" s="0"/>
      <c r="O289" s="0"/>
      <c r="AW289" s="45"/>
    </row>
    <row r="290" ht="11.25" customFormat="true" s="0">
      <c r="A290" s="35"/>
      <c r="B290" s="35"/>
      <c r="C290" s="53" t="s">
        <v>49</v>
      </c>
      <c r="D290" s="54"/>
      <c r="E290" s="55"/>
      <c r="F290" s="55"/>
      <c r="G290" s="58"/>
      <c r="H290" s="58"/>
      <c r="I290" s="55" t="s">
        <v>57</v>
      </c>
      <c r="J290" s="58"/>
      <c r="K290" s="55" t="s">
        <v>57</v>
      </c>
      <c r="L290" s="0"/>
      <c r="M290" s="0"/>
      <c r="N290" s="0"/>
      <c r="O290" s="0"/>
      <c r="AW290" s="45"/>
    </row>
    <row r="291" ht="11.25" customFormat="true" s="0">
      <c r="A291" s="35"/>
      <c r="B291" s="35"/>
      <c r="C291" s="53" t="s">
        <v>352</v>
      </c>
      <c r="D291" s="54" t="s">
        <v>53</v>
      </c>
      <c r="E291" s="59" t="n">
        <v>102</v>
      </c>
      <c r="F291" s="55"/>
      <c r="G291" s="58"/>
      <c r="H291" s="58"/>
      <c r="I291" s="56" t="n">
        <v>142.08</v>
      </c>
      <c r="J291" s="60" t="n">
        <v>102</v>
      </c>
      <c r="K291" s="61" t="n">
        <v>7812.75</v>
      </c>
      <c r="L291" s="0"/>
      <c r="M291" s="0"/>
      <c r="N291" s="0"/>
      <c r="O291" s="0"/>
      <c r="AW291" s="45"/>
    </row>
    <row r="292" ht="11.25" customFormat="true" s="0">
      <c r="A292" s="35"/>
      <c r="B292" s="35"/>
      <c r="C292" s="53" t="s">
        <v>353</v>
      </c>
      <c r="D292" s="54" t="s">
        <v>53</v>
      </c>
      <c r="E292" s="59" t="n">
        <v>54</v>
      </c>
      <c r="F292" s="55"/>
      <c r="G292" s="58"/>
      <c r="H292" s="58"/>
      <c r="I292" s="56" t="n">
        <v>75.22</v>
      </c>
      <c r="J292" s="60" t="n">
        <v>54</v>
      </c>
      <c r="K292" s="61" t="n">
        <v>4136.16</v>
      </c>
      <c r="L292" s="0"/>
      <c r="M292" s="0"/>
      <c r="N292" s="0"/>
      <c r="O292" s="0"/>
      <c r="AW292" s="45"/>
    </row>
    <row r="293" ht="11.25" customFormat="true" s="0">
      <c r="A293" s="62"/>
      <c r="B293" s="62"/>
      <c r="C293" s="63" t="s">
        <v>59</v>
      </c>
      <c r="D293" s="62"/>
      <c r="E293" s="64"/>
      <c r="F293" s="64"/>
      <c r="G293" s="65"/>
      <c r="H293" s="65"/>
      <c r="I293" s="66" t="n">
        <v>1626.15</v>
      </c>
      <c r="J293" s="65"/>
      <c r="K293" s="66" t="n">
        <v>32701.27</v>
      </c>
      <c r="L293" s="0"/>
      <c r="M293" s="0"/>
      <c r="N293" s="0"/>
      <c r="O293" s="0"/>
      <c r="AW293" s="45"/>
    </row>
    <row r="294" customHeight="true" ht="0.75" customFormat="true" s="0">
      <c r="A294" s="75"/>
      <c r="B294" s="76"/>
      <c r="C294" s="77"/>
      <c r="D294" s="78"/>
      <c r="E294" s="79"/>
      <c r="F294" s="79"/>
      <c r="G294" s="78"/>
      <c r="H294" s="78"/>
      <c r="I294" s="79"/>
      <c r="J294" s="78"/>
      <c r="K294" s="79"/>
      <c r="L294" s="0"/>
      <c r="M294" s="0"/>
      <c r="N294" s="0"/>
      <c r="O294" s="0"/>
      <c r="AW294" s="45"/>
    </row>
    <row r="295" ht="11.25" customFormat="true" s="0">
      <c r="A295" s="80"/>
      <c r="B295" s="81"/>
      <c r="C295" s="82" t="s">
        <v>392</v>
      </c>
      <c r="D295" s="82"/>
      <c r="E295" s="82"/>
      <c r="F295" s="82"/>
      <c r="G295" s="82"/>
      <c r="H295" s="82"/>
      <c r="I295" s="83"/>
      <c r="J295" s="84"/>
      <c r="K295" s="85" t="n">
        <v>2081268.82</v>
      </c>
      <c r="L295" s="0"/>
      <c r="M295" s="0"/>
      <c r="N295" s="0"/>
      <c r="O295" s="0"/>
      <c r="AW295" s="45"/>
      <c r="AX295" s="86" t="s">
        <v>392</v>
      </c>
    </row>
    <row r="296" ht="11.25" customFormat="true" s="0">
      <c r="A296" s="80"/>
      <c r="B296" s="81"/>
      <c r="C296" s="82" t="s">
        <v>393</v>
      </c>
      <c r="D296" s="82"/>
      <c r="E296" s="82"/>
      <c r="F296" s="82"/>
      <c r="G296" s="82"/>
      <c r="H296" s="82"/>
      <c r="I296" s="85" t="n">
        <v>8375.03</v>
      </c>
      <c r="J296" s="84"/>
      <c r="K296" s="85" t="n">
        <v>460542.25</v>
      </c>
      <c r="L296" s="0"/>
      <c r="M296" s="0"/>
      <c r="N296" s="0"/>
      <c r="O296" s="0"/>
      <c r="AW296" s="45"/>
      <c r="AX296" s="86" t="s">
        <v>393</v>
      </c>
    </row>
    <row r="297" ht="11.25" customFormat="true" s="0">
      <c r="A297" s="80"/>
      <c r="B297" s="81"/>
      <c r="C297" s="82" t="s">
        <v>394</v>
      </c>
      <c r="D297" s="82"/>
      <c r="E297" s="82"/>
      <c r="F297" s="82"/>
      <c r="G297" s="82"/>
      <c r="H297" s="82"/>
      <c r="I297" s="85" t="n">
        <v>4073.37</v>
      </c>
      <c r="J297" s="84"/>
      <c r="K297" s="85" t="n">
        <v>223993.92</v>
      </c>
      <c r="L297" s="0"/>
      <c r="M297" s="0"/>
      <c r="N297" s="0"/>
      <c r="O297" s="0"/>
      <c r="AW297" s="45"/>
      <c r="AX297" s="86" t="s">
        <v>394</v>
      </c>
    </row>
    <row r="298" ht="11.25" customFormat="true" s="0">
      <c r="A298" s="80"/>
      <c r="B298" s="81"/>
      <c r="C298" s="82" t="s">
        <v>395</v>
      </c>
      <c r="D298" s="82"/>
      <c r="E298" s="82"/>
      <c r="F298" s="82"/>
      <c r="G298" s="82"/>
      <c r="H298" s="82"/>
      <c r="I298" s="83"/>
      <c r="J298" s="84"/>
      <c r="K298" s="83"/>
      <c r="L298" s="0"/>
      <c r="M298" s="0"/>
      <c r="N298" s="0"/>
      <c r="O298" s="0"/>
      <c r="AW298" s="45"/>
      <c r="AX298" s="86" t="s">
        <v>395</v>
      </c>
    </row>
    <row r="299" ht="11.25" customFormat="true" s="0">
      <c r="A299" s="80"/>
      <c r="B299" s="81"/>
      <c r="C299" s="87" t="s">
        <v>396</v>
      </c>
      <c r="D299" s="87"/>
      <c r="E299" s="87"/>
      <c r="F299" s="87"/>
      <c r="G299" s="87"/>
      <c r="H299" s="87"/>
      <c r="I299" s="55"/>
      <c r="J299" s="88"/>
      <c r="K299" s="55"/>
      <c r="L299" s="0"/>
      <c r="M299" s="0"/>
      <c r="N299" s="0"/>
      <c r="O299" s="0"/>
      <c r="AW299" s="45"/>
      <c r="AX299" s="86"/>
      <c r="AY299" s="89" t="s">
        <v>396</v>
      </c>
    </row>
    <row r="300" ht="22.5" customFormat="true" s="0">
      <c r="A300" s="80"/>
      <c r="B300" s="81"/>
      <c r="C300" s="87" t="s">
        <v>397</v>
      </c>
      <c r="D300" s="87"/>
      <c r="E300" s="87"/>
      <c r="F300" s="87"/>
      <c r="G300" s="87"/>
      <c r="H300" s="87"/>
      <c r="I300" s="61" t="n">
        <v>154579.23</v>
      </c>
      <c r="J300" s="88"/>
      <c r="K300" s="61" t="n">
        <v>2663802.66</v>
      </c>
      <c r="L300" s="0"/>
      <c r="M300" s="0"/>
      <c r="N300" s="0"/>
      <c r="O300" s="0"/>
      <c r="AW300" s="45"/>
      <c r="AX300" s="86"/>
      <c r="AY300" s="89" t="s">
        <v>397</v>
      </c>
    </row>
    <row r="301" ht="11.25" customFormat="true" s="0">
      <c r="A301" s="80"/>
      <c r="B301" s="81"/>
      <c r="C301" s="87" t="s">
        <v>398</v>
      </c>
      <c r="D301" s="87"/>
      <c r="E301" s="87"/>
      <c r="F301" s="87"/>
      <c r="G301" s="87"/>
      <c r="H301" s="87"/>
      <c r="I301" s="55"/>
      <c r="J301" s="88"/>
      <c r="K301" s="55"/>
      <c r="L301" s="0"/>
      <c r="M301" s="0"/>
      <c r="N301" s="0"/>
      <c r="O301" s="0"/>
      <c r="AW301" s="45"/>
      <c r="AX301" s="86"/>
      <c r="AY301" s="89" t="s">
        <v>398</v>
      </c>
    </row>
    <row r="302" ht="11.25" customFormat="true" s="0">
      <c r="A302" s="80"/>
      <c r="B302" s="81"/>
      <c r="C302" s="87" t="s">
        <v>399</v>
      </c>
      <c r="D302" s="87"/>
      <c r="E302" s="87"/>
      <c r="F302" s="87"/>
      <c r="G302" s="87"/>
      <c r="H302" s="87"/>
      <c r="I302" s="61" t="n">
        <v>1233.86</v>
      </c>
      <c r="J302" s="88"/>
      <c r="K302" s="61" t="n">
        <v>37744.26</v>
      </c>
      <c r="L302" s="0"/>
      <c r="M302" s="0"/>
      <c r="N302" s="0"/>
      <c r="O302" s="0"/>
      <c r="AW302" s="45"/>
      <c r="AX302" s="86"/>
      <c r="AY302" s="89" t="s">
        <v>399</v>
      </c>
    </row>
    <row r="303" ht="11.25" customFormat="true" s="0">
      <c r="A303" s="80"/>
      <c r="B303" s="81"/>
      <c r="C303" s="87" t="s">
        <v>400</v>
      </c>
      <c r="D303" s="87"/>
      <c r="E303" s="87"/>
      <c r="F303" s="87"/>
      <c r="G303" s="87"/>
      <c r="H303" s="87"/>
      <c r="I303" s="55"/>
      <c r="J303" s="88"/>
      <c r="K303" s="55"/>
      <c r="L303" s="0"/>
      <c r="M303" s="0"/>
      <c r="N303" s="0"/>
      <c r="O303" s="0"/>
      <c r="AW303" s="45"/>
      <c r="AX303" s="86"/>
      <c r="AY303" s="89" t="s">
        <v>400</v>
      </c>
    </row>
    <row r="304" ht="11.25" customFormat="true" s="0">
      <c r="A304" s="80"/>
      <c r="B304" s="81"/>
      <c r="C304" s="87" t="s">
        <v>401</v>
      </c>
      <c r="D304" s="87"/>
      <c r="E304" s="87"/>
      <c r="F304" s="87"/>
      <c r="G304" s="87"/>
      <c r="H304" s="87"/>
      <c r="I304" s="61" t="n">
        <v>8522.29</v>
      </c>
      <c r="J304" s="88"/>
      <c r="K304" s="61" t="n">
        <v>64258.07</v>
      </c>
      <c r="L304" s="0"/>
      <c r="M304" s="0"/>
      <c r="N304" s="0"/>
      <c r="O304" s="0"/>
      <c r="AW304" s="45"/>
      <c r="AX304" s="86"/>
      <c r="AY304" s="89" t="s">
        <v>401</v>
      </c>
    </row>
    <row r="305" ht="11.25" customFormat="true" s="0">
      <c r="A305" s="80"/>
      <c r="B305" s="81"/>
      <c r="C305" s="87" t="s">
        <v>402</v>
      </c>
      <c r="D305" s="87"/>
      <c r="E305" s="87"/>
      <c r="F305" s="87"/>
      <c r="G305" s="87"/>
      <c r="H305" s="87"/>
      <c r="I305" s="61" t="n">
        <v>164335.38</v>
      </c>
      <c r="J305" s="88"/>
      <c r="K305" s="61" t="n">
        <v>2765804.99</v>
      </c>
      <c r="L305" s="0"/>
      <c r="M305" s="0"/>
      <c r="N305" s="0"/>
      <c r="O305" s="0"/>
      <c r="AW305" s="45"/>
      <c r="AX305" s="86"/>
      <c r="AY305" s="89" t="s">
        <v>402</v>
      </c>
    </row>
    <row r="306" ht="11.25" customFormat="true" s="0">
      <c r="A306" s="80"/>
      <c r="B306" s="81"/>
      <c r="C306" s="87" t="s">
        <v>403</v>
      </c>
      <c r="D306" s="87"/>
      <c r="E306" s="87"/>
      <c r="F306" s="87"/>
      <c r="G306" s="87"/>
      <c r="H306" s="87"/>
      <c r="I306" s="55"/>
      <c r="J306" s="88"/>
      <c r="K306" s="55"/>
      <c r="L306" s="0"/>
      <c r="M306" s="0"/>
      <c r="N306" s="0"/>
      <c r="O306" s="0"/>
      <c r="AW306" s="45"/>
      <c r="AX306" s="86"/>
      <c r="AY306" s="89" t="s">
        <v>403</v>
      </c>
    </row>
    <row r="307" ht="11.25" customFormat="true" s="0">
      <c r="A307" s="80"/>
      <c r="B307" s="81"/>
      <c r="C307" s="87" t="s">
        <v>404</v>
      </c>
      <c r="D307" s="87"/>
      <c r="E307" s="87"/>
      <c r="F307" s="87"/>
      <c r="G307" s="87"/>
      <c r="H307" s="87"/>
      <c r="I307" s="61" t="n">
        <v>116165.41</v>
      </c>
      <c r="J307" s="88"/>
      <c r="K307" s="61" t="n">
        <v>1383665.48</v>
      </c>
      <c r="L307" s="0"/>
      <c r="M307" s="0"/>
      <c r="N307" s="0"/>
      <c r="O307" s="0"/>
      <c r="AW307" s="45"/>
      <c r="AX307" s="86"/>
      <c r="AY307" s="89" t="s">
        <v>404</v>
      </c>
    </row>
    <row r="308" ht="11.25" customFormat="true" s="0">
      <c r="A308" s="80"/>
      <c r="B308" s="81"/>
      <c r="C308" s="87" t="s">
        <v>405</v>
      </c>
      <c r="D308" s="87"/>
      <c r="E308" s="87"/>
      <c r="F308" s="87"/>
      <c r="G308" s="87"/>
      <c r="H308" s="87"/>
      <c r="I308" s="61" t="n">
        <v>21332.27</v>
      </c>
      <c r="J308" s="88"/>
      <c r="K308" s="61" t="n">
        <v>310718.38</v>
      </c>
      <c r="L308" s="0"/>
      <c r="M308" s="0"/>
      <c r="N308" s="0"/>
      <c r="O308" s="0"/>
      <c r="AW308" s="45"/>
      <c r="AX308" s="86"/>
      <c r="AY308" s="89" t="s">
        <v>405</v>
      </c>
    </row>
    <row r="309" ht="11.25" customFormat="true" s="0">
      <c r="A309" s="80"/>
      <c r="B309" s="81"/>
      <c r="C309" s="87" t="s">
        <v>406</v>
      </c>
      <c r="D309" s="87"/>
      <c r="E309" s="87"/>
      <c r="F309" s="87"/>
      <c r="G309" s="87"/>
      <c r="H309" s="87"/>
      <c r="I309" s="61" t="n">
        <v>7866.84</v>
      </c>
      <c r="J309" s="88"/>
      <c r="K309" s="61" t="n">
        <v>432597.54</v>
      </c>
      <c r="L309" s="0"/>
      <c r="M309" s="0"/>
      <c r="N309" s="0"/>
      <c r="O309" s="0"/>
      <c r="AW309" s="45"/>
      <c r="AX309" s="86"/>
      <c r="AY309" s="89" t="s">
        <v>406</v>
      </c>
    </row>
    <row r="310" ht="11.25" customFormat="true" s="0">
      <c r="A310" s="80"/>
      <c r="B310" s="81"/>
      <c r="C310" s="87" t="s">
        <v>407</v>
      </c>
      <c r="D310" s="87"/>
      <c r="E310" s="87"/>
      <c r="F310" s="87"/>
      <c r="G310" s="87"/>
      <c r="H310" s="87"/>
      <c r="I310" s="61" t="n">
        <v>8522.29</v>
      </c>
      <c r="J310" s="88"/>
      <c r="K310" s="61" t="n">
        <v>64258.07</v>
      </c>
      <c r="L310" s="0"/>
      <c r="M310" s="0"/>
      <c r="N310" s="0"/>
      <c r="O310" s="0"/>
      <c r="AW310" s="45"/>
      <c r="AX310" s="86"/>
      <c r="AY310" s="89" t="s">
        <v>407</v>
      </c>
    </row>
    <row r="311" ht="11.25" customFormat="true" s="0">
      <c r="A311" s="80"/>
      <c r="B311" s="81"/>
      <c r="C311" s="87" t="s">
        <v>408</v>
      </c>
      <c r="D311" s="87"/>
      <c r="E311" s="87"/>
      <c r="F311" s="87"/>
      <c r="G311" s="87"/>
      <c r="H311" s="87"/>
      <c r="I311" s="61" t="n">
        <v>8375.03</v>
      </c>
      <c r="J311" s="88"/>
      <c r="K311" s="61" t="n">
        <v>460542.25</v>
      </c>
      <c r="L311" s="0"/>
      <c r="M311" s="0"/>
      <c r="N311" s="0"/>
      <c r="O311" s="0"/>
      <c r="AW311" s="45"/>
      <c r="AX311" s="86"/>
      <c r="AY311" s="89" t="s">
        <v>408</v>
      </c>
    </row>
    <row r="312" ht="11.25" customFormat="true" s="0">
      <c r="A312" s="80"/>
      <c r="B312" s="81"/>
      <c r="C312" s="87" t="s">
        <v>409</v>
      </c>
      <c r="D312" s="87"/>
      <c r="E312" s="87"/>
      <c r="F312" s="87"/>
      <c r="G312" s="87"/>
      <c r="H312" s="87"/>
      <c r="I312" s="61" t="n">
        <v>4073.37</v>
      </c>
      <c r="J312" s="88"/>
      <c r="K312" s="61" t="n">
        <v>223993.92</v>
      </c>
      <c r="L312" s="0"/>
      <c r="M312" s="0"/>
      <c r="N312" s="0"/>
      <c r="O312" s="0"/>
      <c r="AW312" s="45"/>
      <c r="AX312" s="86"/>
      <c r="AY312" s="89" t="s">
        <v>409</v>
      </c>
    </row>
    <row r="313" ht="11.25" customFormat="true" s="0">
      <c r="A313" s="80"/>
      <c r="B313" s="81"/>
      <c r="C313" s="90" t="s">
        <v>410</v>
      </c>
      <c r="D313" s="90"/>
      <c r="E313" s="90"/>
      <c r="F313" s="90"/>
      <c r="G313" s="90"/>
      <c r="H313" s="90"/>
      <c r="I313" s="66" t="n">
        <v>164335.38</v>
      </c>
      <c r="J313" s="91"/>
      <c r="K313" s="66" t="n">
        <v>2765804.99</v>
      </c>
      <c r="L313" s="0"/>
      <c r="M313" s="0"/>
      <c r="N313" s="0"/>
      <c r="O313" s="0"/>
      <c r="AW313" s="45"/>
      <c r="AX313" s="86"/>
      <c r="AY313" s="89"/>
      <c r="AZ313" s="92" t="s">
        <v>410</v>
      </c>
    </row>
    <row r="314" ht="11.25" customFormat="true" s="0">
      <c r="A314" s="80"/>
      <c r="B314" s="81"/>
      <c r="C314" s="63" t="s">
        <v>411</v>
      </c>
      <c r="D314" s="63"/>
      <c r="E314" s="63"/>
      <c r="F314" s="63"/>
      <c r="G314" s="63"/>
      <c r="H314" s="63"/>
      <c r="I314" s="93"/>
      <c r="J314" s="94"/>
      <c r="K314" s="95" t="n">
        <v>2081268.82</v>
      </c>
      <c r="L314" s="0"/>
      <c r="M314" s="0"/>
      <c r="N314" s="0"/>
      <c r="O314" s="0"/>
      <c r="AW314" s="45"/>
      <c r="AX314" s="86"/>
      <c r="AY314" s="89"/>
      <c r="AZ314" s="92"/>
      <c r="BA314" s="86" t="s">
        <v>411</v>
      </c>
    </row>
    <row r="315" ht="11.25" customFormat="true" s="0">
      <c r="A315" s="80"/>
      <c r="B315" s="81"/>
      <c r="C315" s="63" t="s">
        <v>393</v>
      </c>
      <c r="D315" s="63"/>
      <c r="E315" s="63"/>
      <c r="F315" s="63"/>
      <c r="G315" s="63"/>
      <c r="H315" s="63"/>
      <c r="I315" s="95" t="n">
        <v>8375.03</v>
      </c>
      <c r="J315" s="94"/>
      <c r="K315" s="95" t="n">
        <v>460542.25</v>
      </c>
      <c r="L315" s="0"/>
      <c r="M315" s="0"/>
      <c r="N315" s="0"/>
      <c r="O315" s="0"/>
      <c r="AW315" s="45"/>
      <c r="AX315" s="86"/>
      <c r="AY315" s="89"/>
      <c r="AZ315" s="92"/>
      <c r="BA315" s="86" t="s">
        <v>393</v>
      </c>
    </row>
    <row r="316" ht="11.25" customFormat="true" s="0">
      <c r="A316" s="80"/>
      <c r="B316" s="81"/>
      <c r="C316" s="63" t="s">
        <v>394</v>
      </c>
      <c r="D316" s="63"/>
      <c r="E316" s="63"/>
      <c r="F316" s="63"/>
      <c r="G316" s="63"/>
      <c r="H316" s="63"/>
      <c r="I316" s="95" t="n">
        <v>4073.37</v>
      </c>
      <c r="J316" s="94"/>
      <c r="K316" s="95" t="n">
        <v>223993.92</v>
      </c>
      <c r="L316" s="0"/>
      <c r="M316" s="0"/>
      <c r="N316" s="0"/>
      <c r="O316" s="0"/>
      <c r="AW316" s="45"/>
      <c r="AX316" s="86"/>
      <c r="AY316" s="89"/>
      <c r="AZ316" s="92"/>
      <c r="BA316" s="86" t="s">
        <v>394</v>
      </c>
    </row>
    <row r="317" ht="11.25" customFormat="true" s="0">
      <c r="A317" s="80"/>
      <c r="B317" s="81"/>
      <c r="C317" s="63" t="s">
        <v>412</v>
      </c>
      <c r="D317" s="63"/>
      <c r="E317" s="63"/>
      <c r="F317" s="63"/>
      <c r="G317" s="63"/>
      <c r="H317" s="63"/>
      <c r="I317" s="93"/>
      <c r="J317" s="94"/>
      <c r="K317" s="93"/>
      <c r="L317" s="0"/>
      <c r="M317" s="0"/>
      <c r="N317" s="0"/>
      <c r="O317" s="0"/>
      <c r="AW317" s="45"/>
      <c r="AX317" s="86"/>
      <c r="AY317" s="89"/>
      <c r="AZ317" s="92"/>
      <c r="BA317" s="86" t="s">
        <v>412</v>
      </c>
    </row>
    <row r="318" ht="11.25" customFormat="true" s="0">
      <c r="A318" s="80"/>
      <c r="B318" s="81"/>
      <c r="C318" s="53" t="s">
        <v>396</v>
      </c>
      <c r="D318" s="53"/>
      <c r="E318" s="53"/>
      <c r="F318" s="53"/>
      <c r="G318" s="53"/>
      <c r="H318" s="53"/>
      <c r="I318" s="96"/>
      <c r="J318" s="97"/>
      <c r="K318" s="96"/>
      <c r="L318" s="0"/>
      <c r="M318" s="0"/>
      <c r="N318" s="0"/>
      <c r="O318" s="0"/>
      <c r="AW318" s="45"/>
      <c r="AX318" s="86"/>
      <c r="AY318" s="89"/>
      <c r="AZ318" s="92"/>
      <c r="BA318" s="86"/>
      <c r="BB318" s="5" t="s">
        <v>396</v>
      </c>
    </row>
    <row r="319" ht="22.5" customFormat="true" s="0">
      <c r="A319" s="80"/>
      <c r="B319" s="81"/>
      <c r="C319" s="53" t="s">
        <v>397</v>
      </c>
      <c r="D319" s="53"/>
      <c r="E319" s="53"/>
      <c r="F319" s="53"/>
      <c r="G319" s="53"/>
      <c r="H319" s="53"/>
      <c r="I319" s="98" t="n">
        <v>154579.23</v>
      </c>
      <c r="J319" s="97"/>
      <c r="K319" s="98" t="n">
        <v>2663802.66</v>
      </c>
      <c r="L319" s="0"/>
      <c r="M319" s="0"/>
      <c r="N319" s="0"/>
      <c r="O319" s="0"/>
      <c r="AW319" s="45"/>
      <c r="AX319" s="86"/>
      <c r="AY319" s="89"/>
      <c r="AZ319" s="92"/>
      <c r="BA319" s="86"/>
      <c r="BB319" s="5" t="s">
        <v>397</v>
      </c>
    </row>
    <row r="320" ht="11.25" customFormat="true" s="0">
      <c r="A320" s="80"/>
      <c r="B320" s="81"/>
      <c r="C320" s="53" t="s">
        <v>398</v>
      </c>
      <c r="D320" s="53"/>
      <c r="E320" s="53"/>
      <c r="F320" s="53"/>
      <c r="G320" s="53"/>
      <c r="H320" s="53"/>
      <c r="I320" s="96"/>
      <c r="J320" s="97"/>
      <c r="K320" s="96"/>
      <c r="L320" s="0"/>
      <c r="M320" s="0"/>
      <c r="N320" s="0"/>
      <c r="O320" s="0"/>
      <c r="AW320" s="45"/>
      <c r="AX320" s="86"/>
      <c r="AY320" s="89"/>
      <c r="AZ320" s="92"/>
      <c r="BA320" s="86"/>
      <c r="BB320" s="5" t="s">
        <v>398</v>
      </c>
    </row>
    <row r="321" ht="11.25" customFormat="true" s="0">
      <c r="A321" s="80"/>
      <c r="B321" s="81"/>
      <c r="C321" s="53" t="s">
        <v>399</v>
      </c>
      <c r="D321" s="53"/>
      <c r="E321" s="53"/>
      <c r="F321" s="53"/>
      <c r="G321" s="53"/>
      <c r="H321" s="53"/>
      <c r="I321" s="98" t="n">
        <v>1233.86</v>
      </c>
      <c r="J321" s="97"/>
      <c r="K321" s="98" t="n">
        <v>37744.26</v>
      </c>
      <c r="L321" s="0"/>
      <c r="M321" s="0"/>
      <c r="N321" s="0"/>
      <c r="O321" s="0"/>
      <c r="AW321" s="45"/>
      <c r="AX321" s="86"/>
      <c r="AY321" s="89"/>
      <c r="AZ321" s="92"/>
      <c r="BA321" s="86"/>
      <c r="BB321" s="5" t="s">
        <v>399</v>
      </c>
    </row>
    <row r="322" ht="11.25" customFormat="true" s="0">
      <c r="A322" s="80"/>
      <c r="B322" s="81"/>
      <c r="C322" s="53" t="s">
        <v>400</v>
      </c>
      <c r="D322" s="53"/>
      <c r="E322" s="53"/>
      <c r="F322" s="53"/>
      <c r="G322" s="53"/>
      <c r="H322" s="53"/>
      <c r="I322" s="96"/>
      <c r="J322" s="97"/>
      <c r="K322" s="96"/>
      <c r="L322" s="0"/>
      <c r="M322" s="0"/>
      <c r="N322" s="0"/>
      <c r="O322" s="0"/>
      <c r="AW322" s="45"/>
      <c r="AX322" s="86"/>
      <c r="AY322" s="89"/>
      <c r="AZ322" s="92"/>
      <c r="BA322" s="86"/>
      <c r="BB322" s="5" t="s">
        <v>400</v>
      </c>
    </row>
    <row r="323" ht="11.25" customFormat="true" s="0">
      <c r="A323" s="80"/>
      <c r="B323" s="81"/>
      <c r="C323" s="53" t="s">
        <v>401</v>
      </c>
      <c r="D323" s="53"/>
      <c r="E323" s="53"/>
      <c r="F323" s="53"/>
      <c r="G323" s="53"/>
      <c r="H323" s="53"/>
      <c r="I323" s="98" t="n">
        <v>8522.29</v>
      </c>
      <c r="J323" s="97"/>
      <c r="K323" s="98" t="n">
        <v>64258.07</v>
      </c>
      <c r="L323" s="0"/>
      <c r="M323" s="0"/>
      <c r="N323" s="0"/>
      <c r="O323" s="0"/>
      <c r="AW323" s="45"/>
      <c r="AX323" s="86"/>
      <c r="AY323" s="89"/>
      <c r="AZ323" s="92"/>
      <c r="BA323" s="86"/>
      <c r="BB323" s="5" t="s">
        <v>401</v>
      </c>
    </row>
    <row r="324" ht="11.25" customFormat="true" s="0">
      <c r="A324" s="80"/>
      <c r="B324" s="81"/>
      <c r="C324" s="53" t="s">
        <v>402</v>
      </c>
      <c r="D324" s="53"/>
      <c r="E324" s="53"/>
      <c r="F324" s="53"/>
      <c r="G324" s="53"/>
      <c r="H324" s="53"/>
      <c r="I324" s="98" t="n">
        <v>164335.38</v>
      </c>
      <c r="J324" s="97"/>
      <c r="K324" s="98" t="n">
        <v>2765804.99</v>
      </c>
      <c r="L324" s="0"/>
      <c r="M324" s="0"/>
      <c r="N324" s="0"/>
      <c r="O324" s="0"/>
      <c r="AW324" s="45"/>
      <c r="AX324" s="86"/>
      <c r="AY324" s="89"/>
      <c r="AZ324" s="92"/>
      <c r="BA324" s="86"/>
      <c r="BB324" s="5" t="s">
        <v>402</v>
      </c>
    </row>
    <row r="325" ht="11.25" customFormat="true" s="0">
      <c r="A325" s="80"/>
      <c r="B325" s="81"/>
      <c r="C325" s="53" t="s">
        <v>403</v>
      </c>
      <c r="D325" s="53"/>
      <c r="E325" s="53"/>
      <c r="F325" s="53"/>
      <c r="G325" s="53"/>
      <c r="H325" s="53"/>
      <c r="I325" s="96"/>
      <c r="J325" s="97"/>
      <c r="K325" s="96"/>
      <c r="L325" s="0"/>
      <c r="M325" s="0"/>
      <c r="N325" s="0"/>
      <c r="O325" s="0"/>
      <c r="AW325" s="45"/>
      <c r="AX325" s="86"/>
      <c r="AY325" s="89"/>
      <c r="AZ325" s="92"/>
      <c r="BA325" s="86"/>
      <c r="BB325" s="5" t="s">
        <v>403</v>
      </c>
    </row>
    <row r="326" ht="11.25" customFormat="true" s="0">
      <c r="A326" s="80"/>
      <c r="B326" s="81"/>
      <c r="C326" s="53" t="s">
        <v>404</v>
      </c>
      <c r="D326" s="53"/>
      <c r="E326" s="53"/>
      <c r="F326" s="53"/>
      <c r="G326" s="53"/>
      <c r="H326" s="53"/>
      <c r="I326" s="98" t="n">
        <v>116165.41</v>
      </c>
      <c r="J326" s="97"/>
      <c r="K326" s="98" t="n">
        <v>1383665.48</v>
      </c>
      <c r="L326" s="0"/>
      <c r="M326" s="0"/>
      <c r="N326" s="0"/>
      <c r="O326" s="0"/>
      <c r="AW326" s="45"/>
      <c r="AX326" s="86"/>
      <c r="AY326" s="89"/>
      <c r="AZ326" s="92"/>
      <c r="BA326" s="86"/>
      <c r="BB326" s="5" t="s">
        <v>404</v>
      </c>
    </row>
    <row r="327" ht="11.25" customFormat="true" s="0">
      <c r="A327" s="80"/>
      <c r="B327" s="81"/>
      <c r="C327" s="53" t="s">
        <v>405</v>
      </c>
      <c r="D327" s="53"/>
      <c r="E327" s="53"/>
      <c r="F327" s="53"/>
      <c r="G327" s="53"/>
      <c r="H327" s="53"/>
      <c r="I327" s="98" t="n">
        <v>21332.27</v>
      </c>
      <c r="J327" s="97"/>
      <c r="K327" s="98" t="n">
        <v>310718.38</v>
      </c>
      <c r="L327" s="0"/>
      <c r="M327" s="0"/>
      <c r="N327" s="0"/>
      <c r="O327" s="0"/>
      <c r="AW327" s="45"/>
      <c r="AX327" s="86"/>
      <c r="AY327" s="89"/>
      <c r="AZ327" s="92"/>
      <c r="BA327" s="86"/>
      <c r="BB327" s="5" t="s">
        <v>405</v>
      </c>
    </row>
    <row r="328" ht="11.25" customFormat="true" s="0">
      <c r="A328" s="80"/>
      <c r="B328" s="81"/>
      <c r="C328" s="53" t="s">
        <v>406</v>
      </c>
      <c r="D328" s="53"/>
      <c r="E328" s="53"/>
      <c r="F328" s="53"/>
      <c r="G328" s="53"/>
      <c r="H328" s="53"/>
      <c r="I328" s="98" t="n">
        <v>7866.84</v>
      </c>
      <c r="J328" s="97"/>
      <c r="K328" s="98" t="n">
        <v>432597.54</v>
      </c>
      <c r="L328" s="0"/>
      <c r="M328" s="0"/>
      <c r="N328" s="0"/>
      <c r="O328" s="0"/>
      <c r="AW328" s="45"/>
      <c r="AX328" s="86"/>
      <c r="AY328" s="89"/>
      <c r="AZ328" s="92"/>
      <c r="BA328" s="86"/>
      <c r="BB328" s="5" t="s">
        <v>406</v>
      </c>
    </row>
    <row r="329" ht="11.25" customFormat="true" s="0">
      <c r="A329" s="80"/>
      <c r="B329" s="81"/>
      <c r="C329" s="53" t="s">
        <v>407</v>
      </c>
      <c r="D329" s="53"/>
      <c r="E329" s="53"/>
      <c r="F329" s="53"/>
      <c r="G329" s="53"/>
      <c r="H329" s="53"/>
      <c r="I329" s="98" t="n">
        <v>8522.29</v>
      </c>
      <c r="J329" s="97"/>
      <c r="K329" s="98" t="n">
        <v>64258.07</v>
      </c>
      <c r="L329" s="0"/>
      <c r="M329" s="0"/>
      <c r="N329" s="0"/>
      <c r="O329" s="0"/>
      <c r="AW329" s="45"/>
      <c r="AX329" s="86"/>
      <c r="AY329" s="89"/>
      <c r="AZ329" s="92"/>
      <c r="BA329" s="86"/>
      <c r="BB329" s="5" t="s">
        <v>407</v>
      </c>
    </row>
    <row r="330" ht="11.25" customFormat="true" s="0">
      <c r="A330" s="80"/>
      <c r="B330" s="81"/>
      <c r="C330" s="53" t="s">
        <v>408</v>
      </c>
      <c r="D330" s="53"/>
      <c r="E330" s="53"/>
      <c r="F330" s="53"/>
      <c r="G330" s="53"/>
      <c r="H330" s="53"/>
      <c r="I330" s="98" t="n">
        <v>8375.03</v>
      </c>
      <c r="J330" s="97"/>
      <c r="K330" s="98" t="n">
        <v>460542.25</v>
      </c>
      <c r="L330" s="0"/>
      <c r="M330" s="0"/>
      <c r="N330" s="0"/>
      <c r="O330" s="0"/>
      <c r="AW330" s="45"/>
      <c r="AX330" s="86"/>
      <c r="AY330" s="89"/>
      <c r="AZ330" s="92"/>
      <c r="BA330" s="86"/>
      <c r="BB330" s="5" t="s">
        <v>408</v>
      </c>
    </row>
    <row r="331" ht="11.25" customFormat="true" s="0">
      <c r="A331" s="80"/>
      <c r="B331" s="81"/>
      <c r="C331" s="53" t="s">
        <v>409</v>
      </c>
      <c r="D331" s="53"/>
      <c r="E331" s="53"/>
      <c r="F331" s="53"/>
      <c r="G331" s="53"/>
      <c r="H331" s="53"/>
      <c r="I331" s="98" t="n">
        <v>4073.37</v>
      </c>
      <c r="J331" s="97"/>
      <c r="K331" s="98" t="n">
        <v>223993.92</v>
      </c>
      <c r="L331" s="0"/>
      <c r="M331" s="0"/>
      <c r="N331" s="0"/>
      <c r="O331" s="0"/>
      <c r="AW331" s="45"/>
      <c r="AX331" s="86"/>
      <c r="AY331" s="89"/>
      <c r="AZ331" s="92"/>
      <c r="BA331" s="86"/>
      <c r="BB331" s="5" t="s">
        <v>409</v>
      </c>
    </row>
    <row r="332" ht="11.25" customFormat="true" s="0">
      <c r="A332" s="80"/>
      <c r="B332" s="81"/>
      <c r="C332" s="63" t="s">
        <v>413</v>
      </c>
      <c r="D332" s="63"/>
      <c r="E332" s="63"/>
      <c r="F332" s="63"/>
      <c r="G332" s="63"/>
      <c r="H332" s="63"/>
      <c r="I332" s="95" t="n">
        <v>164335.38</v>
      </c>
      <c r="J332" s="94"/>
      <c r="K332" s="95" t="n">
        <v>2765804.99</v>
      </c>
      <c r="L332" s="0"/>
      <c r="M332" s="0"/>
      <c r="N332" s="0"/>
      <c r="O332" s="0"/>
      <c r="AW332" s="45"/>
      <c r="AX332" s="86"/>
      <c r="AY332" s="89"/>
      <c r="AZ332" s="92"/>
      <c r="BA332" s="86"/>
      <c r="BC332" s="86" t="s">
        <v>413</v>
      </c>
    </row>
    <row r="335" ht="11.25" customFormat="true" s="0">
      <c r="A335" s="0"/>
      <c r="B335" s="99" t="s">
        <v>414</v>
      </c>
      <c r="C335" s="100"/>
      <c r="D335" s="100"/>
      <c r="E335" s="100"/>
      <c r="F335" s="100"/>
      <c r="G335" s="101"/>
      <c r="H335" s="101"/>
      <c r="I335" s="101"/>
      <c r="J335" s="101"/>
      <c r="K335" s="0"/>
      <c r="L335" s="102"/>
      <c r="M335" s="0"/>
      <c r="N335" s="0"/>
      <c r="O335" s="0"/>
      <c r="BD335" s="103" t="s">
        <v>2</v>
      </c>
      <c r="BE335" s="103" t="s">
        <v>2</v>
      </c>
      <c r="BF335" s="103" t="s">
        <v>2</v>
      </c>
      <c r="BG335" s="103" t="s">
        <v>2</v>
      </c>
      <c r="BH335" s="104" t="s">
        <v>2</v>
      </c>
      <c r="BI335" s="104" t="s">
        <v>2</v>
      </c>
      <c r="BJ335" s="104" t="s">
        <v>2</v>
      </c>
      <c r="BK335" s="104" t="s">
        <v>2</v>
      </c>
    </row>
    <row r="336" customFormat="true" s="0">
      <c r="C336" s="105" t="s">
        <v>415</v>
      </c>
      <c r="D336" s="105"/>
      <c r="E336" s="105"/>
      <c r="F336" s="105"/>
      <c r="G336" s="105"/>
      <c r="H336" s="105"/>
      <c r="I336" s="105"/>
      <c r="J336" s="105"/>
    </row>
    <row r="337" customFormat="true" s="0">
      <c r="C337" s="106"/>
      <c r="D337" s="106"/>
      <c r="E337" s="106"/>
      <c r="F337" s="106"/>
    </row>
    <row r="338" ht="11.25" customFormat="true" s="0">
      <c r="A338" s="0"/>
      <c r="B338" s="99" t="s">
        <v>416</v>
      </c>
      <c r="C338" s="100"/>
      <c r="D338" s="100"/>
      <c r="E338" s="100"/>
      <c r="F338" s="100"/>
      <c r="G338" s="101"/>
      <c r="H338" s="101"/>
      <c r="I338" s="101"/>
      <c r="J338" s="101"/>
      <c r="K338" s="0"/>
      <c r="L338" s="102"/>
      <c r="M338" s="0"/>
      <c r="N338" s="0"/>
      <c r="O338" s="0"/>
      <c r="BL338" s="103" t="s">
        <v>2</v>
      </c>
      <c r="BM338" s="103" t="s">
        <v>2</v>
      </c>
      <c r="BN338" s="103" t="s">
        <v>2</v>
      </c>
      <c r="BO338" s="103" t="s">
        <v>2</v>
      </c>
      <c r="BP338" s="104" t="s">
        <v>2</v>
      </c>
      <c r="BQ338" s="104" t="s">
        <v>2</v>
      </c>
      <c r="BR338" s="104" t="s">
        <v>2</v>
      </c>
      <c r="BS338" s="104" t="s">
        <v>2</v>
      </c>
    </row>
    <row r="339" customFormat="true" s="0">
      <c r="C339" s="105" t="s">
        <v>415</v>
      </c>
      <c r="D339" s="105"/>
      <c r="E339" s="105"/>
      <c r="F339" s="105"/>
      <c r="G339" s="105"/>
      <c r="H339" s="105"/>
      <c r="I339" s="105"/>
      <c r="J339" s="105"/>
    </row>
  </sheetData>
  <mergeCells>
    <mergeCell ref="A2:K2"/>
    <mergeCell ref="A3:K3"/>
    <mergeCell ref="A4:K4"/>
    <mergeCell ref="A5:K5"/>
    <mergeCell ref="A6:K6"/>
    <mergeCell ref="A7:K7"/>
    <mergeCell ref="A8:K8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A26:K26"/>
    <mergeCell ref="C295:H295"/>
    <mergeCell ref="C296:H296"/>
    <mergeCell ref="C297:H297"/>
    <mergeCell ref="C298:H298"/>
    <mergeCell ref="C299:H299"/>
    <mergeCell ref="C300:H300"/>
    <mergeCell ref="C301:H301"/>
    <mergeCell ref="C302:H302"/>
    <mergeCell ref="C303:H303"/>
    <mergeCell ref="C304:H304"/>
    <mergeCell ref="C305:H305"/>
    <mergeCell ref="C306:H306"/>
    <mergeCell ref="C307:H307"/>
    <mergeCell ref="C308:H308"/>
    <mergeCell ref="C309:H309"/>
    <mergeCell ref="C310:H310"/>
    <mergeCell ref="C311:H311"/>
    <mergeCell ref="C312:H312"/>
    <mergeCell ref="C313:H313"/>
    <mergeCell ref="C314:H314"/>
    <mergeCell ref="C315:H315"/>
    <mergeCell ref="C316:H316"/>
    <mergeCell ref="C317:H317"/>
    <mergeCell ref="C318:H318"/>
    <mergeCell ref="C319:H319"/>
    <mergeCell ref="C320:H320"/>
    <mergeCell ref="C321:H321"/>
    <mergeCell ref="C322:H322"/>
    <mergeCell ref="C323:H323"/>
    <mergeCell ref="C324:H324"/>
    <mergeCell ref="C325:H325"/>
    <mergeCell ref="C326:H326"/>
    <mergeCell ref="C327:H327"/>
    <mergeCell ref="C328:H328"/>
    <mergeCell ref="C329:H329"/>
    <mergeCell ref="C330:H330"/>
    <mergeCell ref="C331:H331"/>
    <mergeCell ref="C332:H332"/>
    <mergeCell ref="C335:F335"/>
    <mergeCell ref="G335:J335"/>
    <mergeCell ref="C336:J336"/>
    <mergeCell ref="C338:F338"/>
    <mergeCell ref="G338:J338"/>
    <mergeCell ref="C339:J339"/>
  </mergeCells>
  <printOptions horizontalCentered="true"/>
  <pageMargins left="0.787401556968689" top="0.31496062874794" right="0.31496062874794" bottom="0.31496062874794" header="0.196850389242172" footer="0.196850389242172"/>
  <pageSetup orientation="portrait" fitToHeight="0" fitToWidth="1" paperSize="9" cellComments="none"/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2024-05-21T12:42:38.000Z</cp:lastPrinted>
  <dcterms:created xsi:type="dcterms:W3CDTF">2020-09-30T08:50:27.000Z</dcterms:created>
  <dcterms:modified xsi:type="dcterms:W3CDTF">2026-03-02T14:14:25.000Z</dcterms:modified>
</cp:coreProperties>
</file>